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85" windowWidth="19410" windowHeight="10830" tabRatio="745" activeTab="1"/>
  </bookViews>
  <sheets>
    <sheet name="Foglio 1" sheetId="3" r:id="rId1"/>
    <sheet name="2016" sheetId="4" r:id="rId2"/>
  </sheets>
  <definedNames>
    <definedName name="_xlnm._FilterDatabase" localSheetId="0" hidden="1">'Foglio 1'!$A$2:$K$2</definedName>
  </definedNames>
  <calcPr calcId="145621"/>
</workbook>
</file>

<file path=xl/calcChain.xml><?xml version="1.0" encoding="utf-8"?>
<calcChain xmlns="http://schemas.openxmlformats.org/spreadsheetml/2006/main">
  <c r="K22" i="4" l="1"/>
  <c r="K24" i="4"/>
  <c r="G23" i="4" l="1"/>
  <c r="G24" i="4"/>
  <c r="G25" i="4"/>
  <c r="G26" i="4"/>
  <c r="G19" i="4"/>
  <c r="L19" i="4" l="1"/>
  <c r="L24" i="4"/>
  <c r="L25" i="4"/>
  <c r="L22" i="4"/>
</calcChain>
</file>

<file path=xl/sharedStrings.xml><?xml version="1.0" encoding="utf-8"?>
<sst xmlns="http://schemas.openxmlformats.org/spreadsheetml/2006/main" count="306" uniqueCount="139">
  <si>
    <t>Elenco operatori invitati a presentare offerte</t>
  </si>
  <si>
    <t>Aggiudicatario</t>
  </si>
  <si>
    <t>Procedura di scelta del contraente</t>
  </si>
  <si>
    <t>CIG</t>
  </si>
  <si>
    <t>Denominazione</t>
  </si>
  <si>
    <t>Oggetto</t>
  </si>
  <si>
    <t>Importo di aggiudicazione</t>
  </si>
  <si>
    <t>Somme liquidate al netto dell'IVA</t>
  </si>
  <si>
    <t>Data Inizio (gg-mm-aa)</t>
  </si>
  <si>
    <t>Data Ultimazione (gg-mm-aa)</t>
  </si>
  <si>
    <t>Codice Fiscale</t>
  </si>
  <si>
    <t>Contratti di forniture, beni e servizi
Anno 2016</t>
  </si>
  <si>
    <t>Z9117EFCC7</t>
  </si>
  <si>
    <t>Z2317EFC8B</t>
  </si>
  <si>
    <t>ZBD17EFCDF</t>
  </si>
  <si>
    <t>Z4817EFCB6</t>
  </si>
  <si>
    <t>ZBC17EFC9A</t>
  </si>
  <si>
    <t>ZE917EFCF7</t>
  </si>
  <si>
    <t>Z5717EFCD5</t>
  </si>
  <si>
    <t>Z4118EBC79</t>
  </si>
  <si>
    <t>Bollette acqua</t>
  </si>
  <si>
    <t>Bollette telefoniche</t>
  </si>
  <si>
    <t xml:space="preserve">Bollette elettricità </t>
  </si>
  <si>
    <t>Bollette calore</t>
  </si>
  <si>
    <t>Pulizia uffici UST marzo 2016-febbraio 2017</t>
  </si>
  <si>
    <t xml:space="preserve">Buoni pasto </t>
  </si>
  <si>
    <t>Noleggio + copie fotocopiatrice</t>
  </si>
  <si>
    <t>Spese postali</t>
  </si>
  <si>
    <t>Ferramenta varia</t>
  </si>
  <si>
    <t>Timbri per ufficio</t>
  </si>
  <si>
    <t>Causa La porta Giusi c/Miur</t>
  </si>
  <si>
    <t>Compenso medico competente</t>
  </si>
  <si>
    <t>Cancelleria</t>
  </si>
  <si>
    <t xml:space="preserve"> Affidamento diretto</t>
  </si>
  <si>
    <t>Convenzione Consip</t>
  </si>
  <si>
    <t>A.I.M. Gruppo</t>
  </si>
  <si>
    <t>Acque Vicentine</t>
  </si>
  <si>
    <t>Telecom</t>
  </si>
  <si>
    <t>A.I.M. Energy</t>
  </si>
  <si>
    <t>BAU'+IACOBACCI/Falber Pulizie/Campesato sas/Galletti G./Veneta Pulizie.</t>
  </si>
  <si>
    <t>BAU'+IACOBACCI</t>
  </si>
  <si>
    <t>DAY RISTOSERVICE</t>
  </si>
  <si>
    <t>COPYMAC</t>
  </si>
  <si>
    <t>POSTE ITALIANE</t>
  </si>
  <si>
    <t>SORIO</t>
  </si>
  <si>
    <t>TREU</t>
  </si>
  <si>
    <t>CTU Bordignon</t>
  </si>
  <si>
    <t>MICHELAZZO MARIA LUIGIA</t>
  </si>
  <si>
    <t>MAGGIOLI</t>
  </si>
  <si>
    <t>BAU' + IACOBACCI</t>
  </si>
  <si>
    <t>Ufficio VIII di Vicenza</t>
  </si>
  <si>
    <t>MICHELAZZO M.LUIGIA</t>
  </si>
  <si>
    <t>Bollette igiene ambientale "TARI"</t>
  </si>
  <si>
    <t>Z6A1929230</t>
  </si>
  <si>
    <t>Z6F195F83B</t>
  </si>
  <si>
    <t>Servizio ADSL a canone annuale</t>
  </si>
  <si>
    <t>AB NET sas di Zaniolo F.e C.</t>
  </si>
  <si>
    <t>Z7F195F89F</t>
  </si>
  <si>
    <t xml:space="preserve">Servizio ADSL </t>
  </si>
  <si>
    <t>Avv. D'Amato Giuseppe</t>
  </si>
  <si>
    <t>ZD51995038</t>
  </si>
  <si>
    <t>Z3A1A76E9C</t>
  </si>
  <si>
    <t>Dott. Tolomeo Angelo</t>
  </si>
  <si>
    <t>Z521A7F46C</t>
  </si>
  <si>
    <t>Z521AF4441</t>
  </si>
  <si>
    <t xml:space="preserve">ULSS 6 DI VICENZA </t>
  </si>
  <si>
    <t>Z041C1FF4B</t>
  </si>
  <si>
    <t>Centro Ufficio</t>
  </si>
  <si>
    <t>ZF01C5DB7C</t>
  </si>
  <si>
    <t xml:space="preserve">Cancelleria </t>
  </si>
  <si>
    <t>ARUBA  SPA SERVIZIO</t>
  </si>
  <si>
    <t>Z611C746EF</t>
  </si>
  <si>
    <t xml:space="preserve">GIUFFRE'  Editore  SPA </t>
  </si>
  <si>
    <t>Z101C9EF1E</t>
  </si>
  <si>
    <t>Abbonamento rivista</t>
  </si>
  <si>
    <t xml:space="preserve">Avv. Moscatelli </t>
  </si>
  <si>
    <t>Z92195F6E1</t>
  </si>
  <si>
    <t>Z461CA4153</t>
  </si>
  <si>
    <t>Z5B1CA4215</t>
  </si>
  <si>
    <t>Z4F1CA41CA</t>
  </si>
  <si>
    <t>Z961CA9A8A</t>
  </si>
  <si>
    <t>PROROGA incarico medico competente</t>
  </si>
  <si>
    <t>Z2F1722553</t>
  </si>
  <si>
    <t>rdo -MEPA</t>
  </si>
  <si>
    <t>2015</t>
  </si>
  <si>
    <t>ZF2172E908</t>
  </si>
  <si>
    <t>proroga contratto</t>
  </si>
  <si>
    <t>ZB31732487</t>
  </si>
  <si>
    <t>FABRIS MOIRA</t>
  </si>
  <si>
    <t>MEDICO OCULISTA</t>
  </si>
  <si>
    <t>Spese legali</t>
  </si>
  <si>
    <t>Acque Vicentine SpA</t>
  </si>
  <si>
    <t>Telecom Italia SpA</t>
  </si>
  <si>
    <t xml:space="preserve">A.GIUFFRE' Editore  SPA </t>
  </si>
  <si>
    <t>A.I.M. Energy S.r.l.</t>
  </si>
  <si>
    <t>A.I.M. Gruppo Vicenza SpA</t>
  </si>
  <si>
    <t>TREU snc Treu Marina e Anna</t>
  </si>
  <si>
    <t>POSTE ITALIANE SpA</t>
  </si>
  <si>
    <t>SORIO ferramenta di Xausa R.</t>
  </si>
  <si>
    <t>Centro Ufficio s.r.l.</t>
  </si>
  <si>
    <t>DAY RISTOSERVICE  S.p.A.</t>
  </si>
  <si>
    <t>Utenza igiene ambientale "TARI"</t>
  </si>
  <si>
    <t>Utenza acqua</t>
  </si>
  <si>
    <t>Utenze telefoniche</t>
  </si>
  <si>
    <t>Utenza elettricità</t>
  </si>
  <si>
    <t>Utenza calore</t>
  </si>
  <si>
    <t xml:space="preserve">Cancelleria timbri </t>
  </si>
  <si>
    <t>Abbonamento rivista legale</t>
  </si>
  <si>
    <t>Ferramenta  manutenzione ord.</t>
  </si>
  <si>
    <t xml:space="preserve"> D'Amato Giuseppe</t>
  </si>
  <si>
    <t>C.F./P.I.</t>
  </si>
  <si>
    <t>00829840156</t>
  </si>
  <si>
    <t>03013930247</t>
  </si>
  <si>
    <t>95007660244</t>
  </si>
  <si>
    <t>00916580244</t>
  </si>
  <si>
    <t>03196760247</t>
  </si>
  <si>
    <t>04552920482</t>
  </si>
  <si>
    <t>COPYMAC SaS Artini R.&amp; C.</t>
  </si>
  <si>
    <t>01627680240</t>
  </si>
  <si>
    <t>03543000370</t>
  </si>
  <si>
    <t>97103880585</t>
  </si>
  <si>
    <t>03975910245</t>
  </si>
  <si>
    <t>00488410010</t>
  </si>
  <si>
    <t>02651150241</t>
  </si>
  <si>
    <t>BRDDLL57T10A703Y</t>
  </si>
  <si>
    <t>MCHMLG52P57L157C</t>
  </si>
  <si>
    <t>MSCLSN72L07H501H</t>
  </si>
  <si>
    <t>DMTGPP74E28C262W</t>
  </si>
  <si>
    <t>TLMNGL58A22E625P</t>
  </si>
  <si>
    <t>02441500242</t>
  </si>
  <si>
    <t>COPYMAC SaS Artini R. &amp; C.</t>
  </si>
  <si>
    <t>Avv. Moscatelli Alessandro</t>
  </si>
  <si>
    <t>Spese legali C.T.U.</t>
  </si>
  <si>
    <t xml:space="preserve"> Bordignon Daniele L.</t>
  </si>
  <si>
    <t>Canone noleggio fotocopiatrice</t>
  </si>
  <si>
    <t>Sicurezza medico comp. Proroga</t>
  </si>
  <si>
    <t>Sicurezza  medico comp</t>
  </si>
  <si>
    <t>Spese legali CTP</t>
  </si>
  <si>
    <t>Servizio Dominio Istruz.Vicenza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</si>
</sst>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sz val="11"/>
      <color theme="1"/>
      <name val="Garamond"/>
      <family val="1"/>
    </font>
    <font>
      <sz val="22"/>
      <color theme="1"/>
      <name val="Garamond"/>
      <family val="1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2" fillId="12" borderId="1" applyNumberFormat="0" applyAlignment="0" applyProtection="0"/>
    <xf numFmtId="0" fontId="13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4" fillId="2" borderId="0" applyNumberFormat="0" applyBorder="0" applyAlignment="0" applyProtection="0"/>
    <xf numFmtId="0" fontId="11" fillId="4" borderId="4" applyNumberFormat="0" applyFont="0" applyAlignment="0" applyProtection="0"/>
    <xf numFmtId="0" fontId="5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87">
    <xf numFmtId="0" fontId="0" fillId="0" borderId="0" xfId="0"/>
    <xf numFmtId="49" fontId="19" fillId="0" borderId="5" xfId="0" applyNumberFormat="1" applyFont="1" applyFill="1" applyBorder="1" applyAlignment="1">
      <alignment vertical="center" wrapText="1"/>
    </xf>
    <xf numFmtId="0" fontId="19" fillId="25" borderId="5" xfId="0" applyFont="1" applyFill="1" applyBorder="1" applyAlignment="1">
      <alignment horizontal="left" vertical="center" wrapText="1"/>
    </xf>
    <xf numFmtId="4" fontId="19" fillId="25" borderId="5" xfId="0" applyNumberFormat="1" applyFont="1" applyFill="1" applyBorder="1" applyAlignment="1">
      <alignment horizontal="right" vertical="center"/>
    </xf>
    <xf numFmtId="14" fontId="19" fillId="25" borderId="5" xfId="0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center" vertical="center"/>
    </xf>
    <xf numFmtId="0" fontId="22" fillId="26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5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4" fillId="27" borderId="5" xfId="0" applyFont="1" applyFill="1" applyBorder="1" applyAlignment="1">
      <alignment vertical="center"/>
    </xf>
    <xf numFmtId="0" fontId="24" fillId="0" borderId="5" xfId="0" applyFont="1" applyBorder="1" applyAlignment="1">
      <alignment horizontal="left" vertical="center"/>
    </xf>
    <xf numFmtId="0" fontId="24" fillId="27" borderId="5" xfId="0" applyFont="1" applyFill="1" applyBorder="1" applyAlignment="1">
      <alignment horizontal="left" vertical="center"/>
    </xf>
    <xf numFmtId="49" fontId="25" fillId="0" borderId="5" xfId="0" applyNumberFormat="1" applyFont="1" applyBorder="1" applyAlignment="1">
      <alignment vertical="center"/>
    </xf>
    <xf numFmtId="49" fontId="25" fillId="0" borderId="5" xfId="0" applyNumberFormat="1" applyFont="1" applyBorder="1" applyAlignment="1">
      <alignment vertical="center" wrapText="1"/>
    </xf>
    <xf numFmtId="49" fontId="25" fillId="27" borderId="5" xfId="0" applyNumberFormat="1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19" fillId="0" borderId="0" xfId="0" applyNumberFormat="1" applyFont="1" applyFill="1" applyBorder="1" applyAlignment="1">
      <alignment vertical="center" wrapText="1"/>
    </xf>
    <xf numFmtId="4" fontId="19" fillId="25" borderId="0" xfId="0" applyNumberFormat="1" applyFont="1" applyFill="1" applyBorder="1" applyAlignment="1">
      <alignment horizontal="right" vertical="center"/>
    </xf>
    <xf numFmtId="14" fontId="19" fillId="25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right" vertical="center"/>
    </xf>
    <xf numFmtId="0" fontId="19" fillId="25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25" borderId="0" xfId="0" applyFont="1" applyFill="1" applyBorder="1" applyAlignment="1">
      <alignment horizontal="left" vertical="center"/>
    </xf>
    <xf numFmtId="0" fontId="19" fillId="25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14" fontId="24" fillId="0" borderId="5" xfId="0" applyNumberFormat="1" applyFont="1" applyFill="1" applyBorder="1" applyAlignment="1">
      <alignment horizontal="center" vertical="center"/>
    </xf>
    <xf numFmtId="14" fontId="19" fillId="0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27" borderId="5" xfId="0" applyFont="1" applyFill="1" applyBorder="1" applyAlignment="1">
      <alignment horizontal="center" vertical="center"/>
    </xf>
    <xf numFmtId="49" fontId="25" fillId="28" borderId="5" xfId="0" applyNumberFormat="1" applyFont="1" applyFill="1" applyBorder="1" applyAlignment="1">
      <alignment vertical="center"/>
    </xf>
    <xf numFmtId="4" fontId="19" fillId="28" borderId="5" xfId="0" applyNumberFormat="1" applyFont="1" applyFill="1" applyBorder="1" applyAlignment="1">
      <alignment horizontal="right" vertical="center"/>
    </xf>
    <xf numFmtId="0" fontId="25" fillId="28" borderId="5" xfId="0" applyFont="1" applyFill="1" applyBorder="1" applyAlignment="1">
      <alignment vertical="center"/>
    </xf>
    <xf numFmtId="0" fontId="19" fillId="28" borderId="5" xfId="0" applyFont="1" applyFill="1" applyBorder="1" applyAlignment="1">
      <alignment horizontal="left" vertical="center" wrapText="1"/>
    </xf>
    <xf numFmtId="0" fontId="19" fillId="28" borderId="5" xfId="0" applyFont="1" applyFill="1" applyBorder="1" applyAlignment="1">
      <alignment horizontal="center" vertical="center"/>
    </xf>
    <xf numFmtId="0" fontId="24" fillId="28" borderId="5" xfId="0" applyFont="1" applyFill="1" applyBorder="1" applyAlignment="1">
      <alignment vertical="center"/>
    </xf>
    <xf numFmtId="0" fontId="24" fillId="28" borderId="5" xfId="0" applyFont="1" applyFill="1" applyBorder="1" applyAlignment="1">
      <alignment horizontal="center" vertical="center"/>
    </xf>
    <xf numFmtId="49" fontId="19" fillId="28" borderId="5" xfId="0" applyNumberFormat="1" applyFont="1" applyFill="1" applyBorder="1" applyAlignment="1">
      <alignment vertical="center" wrapText="1"/>
    </xf>
    <xf numFmtId="0" fontId="24" fillId="28" borderId="5" xfId="0" applyFont="1" applyFill="1" applyBorder="1" applyAlignment="1">
      <alignment horizontal="left" vertical="center"/>
    </xf>
    <xf numFmtId="49" fontId="26" fillId="0" borderId="5" xfId="0" applyNumberFormat="1" applyFont="1" applyFill="1" applyBorder="1" applyAlignment="1">
      <alignment vertical="center" wrapText="1"/>
    </xf>
    <xf numFmtId="4" fontId="26" fillId="25" borderId="5" xfId="0" applyNumberFormat="1" applyFont="1" applyFill="1" applyBorder="1" applyAlignment="1">
      <alignment horizontal="right" vertical="center"/>
    </xf>
    <xf numFmtId="4" fontId="26" fillId="0" borderId="5" xfId="0" applyNumberFormat="1" applyFont="1" applyFill="1" applyBorder="1" applyAlignment="1">
      <alignment horizontal="right" vertical="center"/>
    </xf>
    <xf numFmtId="14" fontId="26" fillId="0" borderId="5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 wrapText="1"/>
    </xf>
    <xf numFmtId="4" fontId="26" fillId="25" borderId="0" xfId="0" applyNumberFormat="1" applyFont="1" applyFill="1" applyBorder="1" applyAlignment="1">
      <alignment horizontal="right" vertical="center"/>
    </xf>
    <xf numFmtId="14" fontId="26" fillId="25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3" fillId="26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3" fillId="26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left" vertical="center" wrapText="1"/>
    </xf>
    <xf numFmtId="0" fontId="28" fillId="26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7" fillId="25" borderId="0" xfId="0" applyFont="1" applyFill="1" applyBorder="1" applyAlignment="1">
      <alignment horizontal="left" vertical="center" wrapText="1"/>
    </xf>
    <xf numFmtId="49" fontId="25" fillId="0" borderId="5" xfId="0" applyNumberFormat="1" applyFont="1" applyFill="1" applyBorder="1" applyAlignment="1">
      <alignment vertical="center"/>
    </xf>
    <xf numFmtId="49" fontId="25" fillId="0" borderId="5" xfId="0" applyNumberFormat="1" applyFont="1" applyFill="1" applyBorder="1" applyAlignment="1">
      <alignment vertical="center" wrapText="1"/>
    </xf>
    <xf numFmtId="0" fontId="27" fillId="25" borderId="0" xfId="0" applyFont="1" applyFill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8" fillId="26" borderId="5" xfId="0" applyFont="1" applyFill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/>
    </xf>
    <xf numFmtId="49" fontId="25" fillId="0" borderId="5" xfId="0" applyNumberFormat="1" applyFont="1" applyFill="1" applyBorder="1" applyAlignment="1">
      <alignment horizontal="left" vertical="center"/>
    </xf>
    <xf numFmtId="49" fontId="30" fillId="0" borderId="5" xfId="0" applyNumberFormat="1" applyFont="1" applyFill="1" applyBorder="1" applyAlignment="1">
      <alignment horizontal="left" vertical="center" wrapText="1"/>
    </xf>
    <xf numFmtId="49" fontId="31" fillId="0" borderId="5" xfId="0" applyNumberFormat="1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vertical="center"/>
    </xf>
    <xf numFmtId="0" fontId="25" fillId="26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42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WhiteSpace="0" zoomScaleNormal="100" workbookViewId="0">
      <selection sqref="A1:XFD1048576"/>
    </sheetView>
  </sheetViews>
  <sheetFormatPr defaultColWidth="33.5703125" defaultRowHeight="15" x14ac:dyDescent="0.25"/>
  <cols>
    <col min="1" max="1" width="11.7109375" style="28" customWidth="1"/>
    <col min="2" max="2" width="13.28515625" style="29" customWidth="1"/>
    <col min="3" max="3" width="17.140625" style="29" customWidth="1"/>
    <col min="4" max="4" width="32.140625" style="29" customWidth="1"/>
    <col min="5" max="5" width="22.5703125" style="30" customWidth="1"/>
    <col min="6" max="6" width="23.28515625" style="29" customWidth="1"/>
    <col min="7" max="7" width="18" style="31" customWidth="1"/>
    <col min="8" max="8" width="13.140625" style="32" customWidth="1"/>
    <col min="9" max="9" width="12.7109375" style="32" customWidth="1"/>
    <col min="10" max="10" width="12.28515625" style="32" customWidth="1"/>
    <col min="11" max="11" width="15.5703125" style="33" customWidth="1"/>
    <col min="12" max="16384" width="33.5703125" style="19"/>
  </cols>
  <sheetData>
    <row r="1" spans="1:11" ht="91.15" customHeight="1" x14ac:dyDescent="0.25">
      <c r="A1" s="85" t="s">
        <v>11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60" customHeight="1" x14ac:dyDescent="0.25">
      <c r="A2" s="7" t="s">
        <v>3</v>
      </c>
      <c r="B2" s="7" t="s">
        <v>10</v>
      </c>
      <c r="C2" s="7" t="s">
        <v>4</v>
      </c>
      <c r="D2" s="7" t="s">
        <v>5</v>
      </c>
      <c r="E2" s="7" t="s">
        <v>2</v>
      </c>
      <c r="F2" s="7" t="s">
        <v>0</v>
      </c>
      <c r="G2" s="7" t="s">
        <v>1</v>
      </c>
      <c r="H2" s="7" t="s">
        <v>6</v>
      </c>
      <c r="I2" s="7" t="s">
        <v>8</v>
      </c>
      <c r="J2" s="7" t="s">
        <v>9</v>
      </c>
      <c r="K2" s="7" t="s">
        <v>7</v>
      </c>
    </row>
    <row r="3" spans="1:11" ht="18" customHeight="1" x14ac:dyDescent="0.25">
      <c r="A3" s="36" t="s">
        <v>12</v>
      </c>
      <c r="B3" s="36">
        <v>80015810247</v>
      </c>
      <c r="C3" s="1" t="s">
        <v>50</v>
      </c>
      <c r="D3" s="9" t="s">
        <v>52</v>
      </c>
      <c r="E3" s="13" t="s">
        <v>33</v>
      </c>
      <c r="F3" s="15" t="s">
        <v>35</v>
      </c>
      <c r="G3" s="15" t="s">
        <v>35</v>
      </c>
      <c r="H3" s="3">
        <v>11000</v>
      </c>
      <c r="I3" s="34">
        <v>42370</v>
      </c>
      <c r="J3" s="34">
        <v>42735</v>
      </c>
      <c r="K3" s="3">
        <v>11620.53</v>
      </c>
    </row>
    <row r="4" spans="1:11" ht="18" customHeight="1" x14ac:dyDescent="0.25">
      <c r="A4" s="36" t="s">
        <v>13</v>
      </c>
      <c r="B4" s="36">
        <v>80015810247</v>
      </c>
      <c r="C4" s="1"/>
      <c r="D4" s="9" t="s">
        <v>20</v>
      </c>
      <c r="E4" s="13" t="s">
        <v>33</v>
      </c>
      <c r="F4" s="15" t="s">
        <v>36</v>
      </c>
      <c r="G4" s="38" t="s">
        <v>36</v>
      </c>
      <c r="H4" s="3">
        <v>2000</v>
      </c>
      <c r="I4" s="34">
        <v>42370</v>
      </c>
      <c r="J4" s="34">
        <v>42735</v>
      </c>
      <c r="K4" s="3">
        <v>1329.19</v>
      </c>
    </row>
    <row r="5" spans="1:11" ht="18" customHeight="1" x14ac:dyDescent="0.25">
      <c r="A5" s="36" t="s">
        <v>14</v>
      </c>
      <c r="B5" s="36">
        <v>80015810247</v>
      </c>
      <c r="C5" s="1"/>
      <c r="D5" s="9" t="s">
        <v>21</v>
      </c>
      <c r="E5" s="13" t="s">
        <v>33</v>
      </c>
      <c r="F5" s="15" t="s">
        <v>37</v>
      </c>
      <c r="G5" s="15" t="s">
        <v>37</v>
      </c>
      <c r="H5" s="3">
        <v>16000</v>
      </c>
      <c r="I5" s="34">
        <v>42370</v>
      </c>
      <c r="J5" s="34">
        <v>42735</v>
      </c>
      <c r="K5" s="5">
        <v>10966.46</v>
      </c>
    </row>
    <row r="6" spans="1:11" ht="18" customHeight="1" x14ac:dyDescent="0.25">
      <c r="A6" s="36" t="s">
        <v>15</v>
      </c>
      <c r="B6" s="36">
        <v>80015810247</v>
      </c>
      <c r="C6" s="1"/>
      <c r="D6" s="9" t="s">
        <v>22</v>
      </c>
      <c r="E6" s="13" t="s">
        <v>33</v>
      </c>
      <c r="F6" s="15" t="s">
        <v>38</v>
      </c>
      <c r="G6" s="15" t="s">
        <v>38</v>
      </c>
      <c r="H6" s="3">
        <v>18000</v>
      </c>
      <c r="I6" s="34">
        <v>42370</v>
      </c>
      <c r="J6" s="34">
        <v>42735</v>
      </c>
      <c r="K6" s="3">
        <v>14483.86</v>
      </c>
    </row>
    <row r="7" spans="1:11" ht="18" customHeight="1" x14ac:dyDescent="0.25">
      <c r="A7" s="36" t="s">
        <v>16</v>
      </c>
      <c r="B7" s="36">
        <v>80015810247</v>
      </c>
      <c r="C7" s="1"/>
      <c r="D7" s="9" t="s">
        <v>23</v>
      </c>
      <c r="E7" s="13" t="s">
        <v>33</v>
      </c>
      <c r="F7" s="15" t="s">
        <v>38</v>
      </c>
      <c r="G7" s="38" t="s">
        <v>38</v>
      </c>
      <c r="H7" s="3">
        <v>19000</v>
      </c>
      <c r="I7" s="34">
        <v>42370</v>
      </c>
      <c r="J7" s="34">
        <v>42735</v>
      </c>
      <c r="K7" s="3">
        <v>16887.560000000001</v>
      </c>
    </row>
    <row r="8" spans="1:11" ht="37.5" customHeight="1" x14ac:dyDescent="0.25">
      <c r="A8" s="36" t="s">
        <v>85</v>
      </c>
      <c r="B8" s="36">
        <v>80015810247</v>
      </c>
      <c r="C8" s="1"/>
      <c r="D8" s="10" t="s">
        <v>86</v>
      </c>
      <c r="E8" s="13" t="s">
        <v>33</v>
      </c>
      <c r="F8" s="16" t="s">
        <v>39</v>
      </c>
      <c r="G8" s="15" t="s">
        <v>49</v>
      </c>
      <c r="H8" s="3">
        <v>3660</v>
      </c>
      <c r="I8" s="34">
        <v>42370</v>
      </c>
      <c r="J8" s="34">
        <v>42429</v>
      </c>
      <c r="K8" s="3"/>
    </row>
    <row r="9" spans="1:11" ht="18" customHeight="1" x14ac:dyDescent="0.25">
      <c r="A9" s="36" t="s">
        <v>82</v>
      </c>
      <c r="B9" s="36">
        <v>80015810247</v>
      </c>
      <c r="C9" s="1" t="s">
        <v>84</v>
      </c>
      <c r="D9" s="11" t="s">
        <v>24</v>
      </c>
      <c r="E9" s="46" t="s">
        <v>83</v>
      </c>
      <c r="F9" s="16" t="s">
        <v>40</v>
      </c>
      <c r="G9" s="15" t="s">
        <v>49</v>
      </c>
      <c r="H9" s="3">
        <v>22800</v>
      </c>
      <c r="I9" s="34">
        <v>42430</v>
      </c>
      <c r="J9" s="34">
        <v>42794</v>
      </c>
      <c r="K9" s="3"/>
    </row>
    <row r="10" spans="1:11" ht="18" customHeight="1" x14ac:dyDescent="0.25">
      <c r="A10" s="36" t="s">
        <v>53</v>
      </c>
      <c r="B10" s="36">
        <v>80015810247</v>
      </c>
      <c r="C10" s="1"/>
      <c r="D10" s="9" t="s">
        <v>25</v>
      </c>
      <c r="E10" s="13" t="s">
        <v>34</v>
      </c>
      <c r="F10" s="15" t="s">
        <v>41</v>
      </c>
      <c r="G10" s="18" t="s">
        <v>41</v>
      </c>
      <c r="H10" s="3">
        <v>51646.8</v>
      </c>
      <c r="I10" s="34">
        <v>42370</v>
      </c>
      <c r="J10" s="34">
        <v>42735</v>
      </c>
      <c r="K10" s="39">
        <v>51736</v>
      </c>
    </row>
    <row r="11" spans="1:11" ht="18" customHeight="1" x14ac:dyDescent="0.25">
      <c r="A11" s="36"/>
      <c r="B11" s="36"/>
      <c r="C11" s="1"/>
      <c r="D11" s="9"/>
      <c r="E11" s="13"/>
      <c r="F11" s="15"/>
      <c r="G11" s="18"/>
      <c r="H11" s="3"/>
      <c r="I11" s="34"/>
      <c r="J11" s="34"/>
      <c r="K11" s="39"/>
    </row>
    <row r="12" spans="1:11" ht="18" customHeight="1" x14ac:dyDescent="0.25">
      <c r="A12" s="36" t="s">
        <v>54</v>
      </c>
      <c r="B12" s="36"/>
      <c r="C12" s="1"/>
      <c r="D12" s="9" t="s">
        <v>55</v>
      </c>
      <c r="E12" s="13" t="s">
        <v>33</v>
      </c>
      <c r="F12" s="15" t="s">
        <v>56</v>
      </c>
      <c r="G12" s="15" t="s">
        <v>56</v>
      </c>
      <c r="H12" s="3">
        <v>1848</v>
      </c>
      <c r="I12" s="34">
        <v>42370</v>
      </c>
      <c r="J12" s="34">
        <v>42735</v>
      </c>
      <c r="K12" s="39">
        <v>1848</v>
      </c>
    </row>
    <row r="13" spans="1:11" ht="18" customHeight="1" x14ac:dyDescent="0.25">
      <c r="A13" s="36" t="s">
        <v>57</v>
      </c>
      <c r="B13" s="36"/>
      <c r="C13" s="1"/>
      <c r="D13" s="9" t="s">
        <v>58</v>
      </c>
      <c r="E13" s="13" t="s">
        <v>33</v>
      </c>
      <c r="F13" s="15" t="s">
        <v>56</v>
      </c>
      <c r="G13" s="15" t="s">
        <v>56</v>
      </c>
      <c r="H13" s="3">
        <v>5762.6</v>
      </c>
      <c r="I13" s="34"/>
      <c r="J13" s="34"/>
      <c r="K13" s="39"/>
    </row>
    <row r="14" spans="1:11" ht="18" customHeight="1" x14ac:dyDescent="0.25">
      <c r="A14" s="36" t="s">
        <v>17</v>
      </c>
      <c r="B14" s="36">
        <v>80015810247</v>
      </c>
      <c r="C14" s="1"/>
      <c r="D14" s="9" t="s">
        <v>26</v>
      </c>
      <c r="E14" s="13" t="s">
        <v>33</v>
      </c>
      <c r="F14" s="15" t="s">
        <v>42</v>
      </c>
      <c r="G14" s="40" t="s">
        <v>42</v>
      </c>
      <c r="H14" s="3">
        <v>700</v>
      </c>
      <c r="I14" s="34">
        <v>42370</v>
      </c>
      <c r="J14" s="34">
        <v>42735</v>
      </c>
      <c r="K14" s="3">
        <v>410.29</v>
      </c>
    </row>
    <row r="15" spans="1:11" ht="18" customHeight="1" x14ac:dyDescent="0.25">
      <c r="A15" s="36" t="s">
        <v>18</v>
      </c>
      <c r="B15" s="36">
        <v>80015810247</v>
      </c>
      <c r="C15" s="1"/>
      <c r="D15" s="9" t="s">
        <v>27</v>
      </c>
      <c r="E15" s="13" t="s">
        <v>33</v>
      </c>
      <c r="F15" s="15" t="s">
        <v>43</v>
      </c>
      <c r="G15" s="40" t="s">
        <v>43</v>
      </c>
      <c r="H15" s="3">
        <v>3000</v>
      </c>
      <c r="I15" s="34">
        <v>42370</v>
      </c>
      <c r="J15" s="34">
        <v>42735</v>
      </c>
      <c r="K15" s="39">
        <v>4389.6400000000003</v>
      </c>
    </row>
    <row r="16" spans="1:11" ht="18" customHeight="1" x14ac:dyDescent="0.25">
      <c r="A16" s="36" t="s">
        <v>64</v>
      </c>
      <c r="B16" s="36">
        <v>80015810247</v>
      </c>
      <c r="C16" s="1"/>
      <c r="D16" s="9" t="s">
        <v>28</v>
      </c>
      <c r="E16" s="13" t="s">
        <v>33</v>
      </c>
      <c r="F16" s="15" t="s">
        <v>44</v>
      </c>
      <c r="G16" s="18" t="s">
        <v>44</v>
      </c>
      <c r="H16" s="3">
        <v>209</v>
      </c>
      <c r="I16" s="34">
        <v>42370</v>
      </c>
      <c r="J16" s="34">
        <v>42735</v>
      </c>
      <c r="K16" s="3">
        <v>171.3</v>
      </c>
    </row>
    <row r="17" spans="1:11" ht="18" customHeight="1" x14ac:dyDescent="0.25">
      <c r="A17" s="44" t="s">
        <v>79</v>
      </c>
      <c r="B17" s="44"/>
      <c r="C17" s="45"/>
      <c r="D17" s="43" t="s">
        <v>28</v>
      </c>
      <c r="E17" s="46" t="s">
        <v>33</v>
      </c>
      <c r="F17" s="38"/>
      <c r="G17" s="40"/>
      <c r="H17" s="39">
        <v>1000</v>
      </c>
      <c r="I17" s="34"/>
      <c r="J17" s="34"/>
      <c r="K17" s="3"/>
    </row>
    <row r="18" spans="1:11" ht="18" customHeight="1" x14ac:dyDescent="0.25">
      <c r="A18" s="36" t="s">
        <v>61</v>
      </c>
      <c r="B18" s="36">
        <v>80015810247</v>
      </c>
      <c r="C18" s="1"/>
      <c r="D18" s="9" t="s">
        <v>29</v>
      </c>
      <c r="E18" s="13" t="s">
        <v>33</v>
      </c>
      <c r="F18" s="15" t="s">
        <v>45</v>
      </c>
      <c r="G18" s="40" t="s">
        <v>45</v>
      </c>
      <c r="H18" s="3">
        <v>146.19999999999999</v>
      </c>
      <c r="I18" s="34">
        <v>42370</v>
      </c>
      <c r="J18" s="34">
        <v>42735</v>
      </c>
      <c r="K18" s="3">
        <v>119.84</v>
      </c>
    </row>
    <row r="19" spans="1:11" ht="18" customHeight="1" x14ac:dyDescent="0.25">
      <c r="A19" s="36" t="s">
        <v>68</v>
      </c>
      <c r="B19" s="36"/>
      <c r="C19" s="1"/>
      <c r="D19" s="9" t="s">
        <v>69</v>
      </c>
      <c r="E19" s="13" t="s">
        <v>33</v>
      </c>
      <c r="F19" s="9" t="s">
        <v>67</v>
      </c>
      <c r="G19" s="9" t="s">
        <v>67</v>
      </c>
      <c r="H19" s="3">
        <v>337.2</v>
      </c>
      <c r="I19" s="34">
        <v>42370</v>
      </c>
      <c r="J19" s="34">
        <v>42735</v>
      </c>
      <c r="K19" s="3">
        <v>0</v>
      </c>
    </row>
    <row r="20" spans="1:11" ht="18" customHeight="1" x14ac:dyDescent="0.25">
      <c r="A20" s="36" t="s">
        <v>78</v>
      </c>
      <c r="B20" s="36"/>
      <c r="C20" s="1"/>
      <c r="D20" s="9"/>
      <c r="E20" s="13"/>
      <c r="F20" s="43" t="s">
        <v>67</v>
      </c>
      <c r="G20" s="43" t="s">
        <v>67</v>
      </c>
      <c r="H20" s="39">
        <v>7500</v>
      </c>
      <c r="I20" s="34"/>
      <c r="J20" s="34"/>
      <c r="K20" s="3"/>
    </row>
    <row r="21" spans="1:11" ht="18" customHeight="1" x14ac:dyDescent="0.25">
      <c r="A21" s="37" t="s">
        <v>19</v>
      </c>
      <c r="B21" s="37"/>
      <c r="C21" s="1"/>
      <c r="D21" s="12" t="s">
        <v>30</v>
      </c>
      <c r="E21" s="14"/>
      <c r="F21" s="17" t="s">
        <v>46</v>
      </c>
      <c r="G21" s="18"/>
      <c r="H21" s="3">
        <v>1200</v>
      </c>
      <c r="I21" s="34">
        <v>42370</v>
      </c>
      <c r="J21" s="34">
        <v>42735</v>
      </c>
      <c r="K21" s="3">
        <v>0</v>
      </c>
    </row>
    <row r="22" spans="1:11" ht="18" customHeight="1" x14ac:dyDescent="0.25">
      <c r="A22" s="36" t="s">
        <v>77</v>
      </c>
      <c r="B22" s="36">
        <v>80015810247</v>
      </c>
      <c r="C22" s="1"/>
      <c r="D22" s="9" t="s">
        <v>81</v>
      </c>
      <c r="E22" s="13" t="s">
        <v>33</v>
      </c>
      <c r="F22" s="16" t="s">
        <v>47</v>
      </c>
      <c r="G22" s="18" t="s">
        <v>51</v>
      </c>
      <c r="H22" s="3"/>
      <c r="I22" s="34">
        <v>42370</v>
      </c>
      <c r="J22" s="34">
        <v>42735</v>
      </c>
      <c r="K22" s="3"/>
    </row>
    <row r="23" spans="1:11" ht="18" customHeight="1" x14ac:dyDescent="0.25">
      <c r="A23" s="36" t="s">
        <v>80</v>
      </c>
      <c r="B23" s="36"/>
      <c r="C23" s="1"/>
      <c r="D23" s="9" t="s">
        <v>31</v>
      </c>
      <c r="E23" s="13" t="s">
        <v>33</v>
      </c>
      <c r="F23" s="16" t="s">
        <v>47</v>
      </c>
      <c r="G23" s="18" t="s">
        <v>51</v>
      </c>
      <c r="H23" s="3">
        <v>500</v>
      </c>
      <c r="I23" s="34"/>
      <c r="J23" s="34"/>
      <c r="K23" s="3"/>
    </row>
    <row r="24" spans="1:11" ht="18" customHeight="1" x14ac:dyDescent="0.25">
      <c r="A24" s="36" t="s">
        <v>87</v>
      </c>
      <c r="B24" s="36"/>
      <c r="C24" s="1" t="s">
        <v>84</v>
      </c>
      <c r="D24" s="9" t="s">
        <v>89</v>
      </c>
      <c r="E24" s="13"/>
      <c r="F24" s="16" t="s">
        <v>88</v>
      </c>
      <c r="G24" s="18"/>
      <c r="H24" s="3">
        <v>1026</v>
      </c>
      <c r="I24" s="34"/>
      <c r="J24" s="34"/>
      <c r="K24" s="3"/>
    </row>
    <row r="25" spans="1:11" ht="18" customHeight="1" x14ac:dyDescent="0.25">
      <c r="A25" s="8"/>
      <c r="B25" s="36">
        <v>80015810247</v>
      </c>
      <c r="C25" s="1"/>
      <c r="D25" s="9" t="s">
        <v>32</v>
      </c>
      <c r="E25" s="13" t="s">
        <v>33</v>
      </c>
      <c r="F25" s="15" t="s">
        <v>48</v>
      </c>
      <c r="G25" s="2"/>
      <c r="H25" s="3"/>
      <c r="I25" s="34">
        <v>42370</v>
      </c>
      <c r="J25" s="34">
        <v>42735</v>
      </c>
      <c r="K25" s="3"/>
    </row>
    <row r="26" spans="1:11" ht="18" customHeight="1" x14ac:dyDescent="0.25">
      <c r="A26" s="8" t="s">
        <v>73</v>
      </c>
      <c r="B26" s="36"/>
      <c r="C26" s="1"/>
      <c r="D26" s="9" t="s">
        <v>74</v>
      </c>
      <c r="E26" s="13" t="s">
        <v>33</v>
      </c>
      <c r="F26" s="15" t="s">
        <v>72</v>
      </c>
      <c r="G26" s="2"/>
      <c r="H26" s="3">
        <v>140</v>
      </c>
      <c r="I26" s="34"/>
      <c r="J26" s="34"/>
      <c r="K26" s="3">
        <v>0</v>
      </c>
    </row>
    <row r="27" spans="1:11" ht="18" customHeight="1" x14ac:dyDescent="0.25">
      <c r="A27" s="8" t="s">
        <v>76</v>
      </c>
      <c r="B27" s="36"/>
      <c r="C27" s="1"/>
      <c r="D27" s="9"/>
      <c r="E27" s="13"/>
      <c r="F27" s="15" t="s">
        <v>75</v>
      </c>
      <c r="G27" s="2"/>
      <c r="H27" s="3">
        <v>1674.4</v>
      </c>
      <c r="I27" s="34"/>
      <c r="J27" s="34"/>
      <c r="K27" s="3"/>
    </row>
    <row r="28" spans="1:11" ht="18" customHeight="1" x14ac:dyDescent="0.25">
      <c r="A28" s="42" t="s">
        <v>60</v>
      </c>
      <c r="B28" s="6"/>
      <c r="C28" s="1"/>
      <c r="D28" s="41" t="s">
        <v>59</v>
      </c>
      <c r="E28" s="13" t="s">
        <v>33</v>
      </c>
      <c r="F28" s="2" t="s">
        <v>59</v>
      </c>
      <c r="G28" s="2"/>
      <c r="H28" s="3">
        <v>1843.68</v>
      </c>
      <c r="I28" s="35"/>
      <c r="J28" s="35"/>
      <c r="K28" s="3"/>
    </row>
    <row r="29" spans="1:11" ht="18" customHeight="1" x14ac:dyDescent="0.25">
      <c r="A29" s="6" t="s">
        <v>63</v>
      </c>
      <c r="B29" s="6"/>
      <c r="C29" s="1"/>
      <c r="D29" s="41" t="s">
        <v>62</v>
      </c>
      <c r="E29" s="13" t="s">
        <v>33</v>
      </c>
      <c r="F29" s="2"/>
      <c r="G29" s="2"/>
      <c r="H29" s="3">
        <v>500</v>
      </c>
      <c r="I29" s="4"/>
      <c r="J29" s="4"/>
      <c r="K29" s="3"/>
    </row>
    <row r="30" spans="1:11" ht="18" customHeight="1" x14ac:dyDescent="0.25">
      <c r="A30" s="6" t="s">
        <v>66</v>
      </c>
      <c r="B30" s="6"/>
      <c r="C30" s="1"/>
      <c r="D30" s="41" t="s">
        <v>65</v>
      </c>
      <c r="E30" s="2"/>
      <c r="F30" s="2"/>
      <c r="G30" s="2"/>
      <c r="H30" s="3">
        <v>600</v>
      </c>
      <c r="I30" s="4"/>
      <c r="J30" s="4"/>
      <c r="K30" s="3"/>
    </row>
    <row r="31" spans="1:11" x14ac:dyDescent="0.25">
      <c r="A31" s="6" t="s">
        <v>71</v>
      </c>
      <c r="B31" s="6"/>
      <c r="C31" s="1"/>
      <c r="D31" s="2" t="s">
        <v>70</v>
      </c>
      <c r="E31" s="2"/>
      <c r="F31" s="2"/>
      <c r="G31" s="2"/>
      <c r="H31" s="3">
        <v>123.23</v>
      </c>
      <c r="I31" s="4"/>
      <c r="J31" s="4"/>
      <c r="K31" s="3"/>
    </row>
    <row r="32" spans="1:11" x14ac:dyDescent="0.25">
      <c r="A32" s="25"/>
      <c r="B32" s="25"/>
      <c r="C32" s="20"/>
      <c r="D32" s="24"/>
      <c r="E32" s="24"/>
      <c r="F32" s="26"/>
      <c r="G32" s="26"/>
      <c r="H32" s="21"/>
      <c r="I32" s="22"/>
      <c r="J32" s="22"/>
      <c r="K32" s="21"/>
    </row>
    <row r="33" spans="1:11" x14ac:dyDescent="0.25">
      <c r="A33" s="27"/>
      <c r="B33" s="27"/>
      <c r="C33" s="20"/>
      <c r="D33" s="24"/>
      <c r="E33" s="24"/>
      <c r="F33" s="26"/>
      <c r="G33" s="26"/>
      <c r="H33" s="21"/>
      <c r="I33" s="22"/>
      <c r="J33" s="22"/>
      <c r="K33" s="21"/>
    </row>
    <row r="34" spans="1:11" x14ac:dyDescent="0.25">
      <c r="A34" s="27"/>
      <c r="B34" s="27"/>
      <c r="C34" s="20"/>
      <c r="D34" s="24"/>
      <c r="E34" s="24"/>
      <c r="F34" s="26"/>
      <c r="G34" s="26"/>
      <c r="H34" s="21"/>
      <c r="I34" s="22"/>
      <c r="J34" s="22"/>
      <c r="K34" s="21"/>
    </row>
    <row r="35" spans="1:11" x14ac:dyDescent="0.25">
      <c r="A35" s="27"/>
      <c r="B35" s="27"/>
      <c r="C35" s="20"/>
      <c r="D35" s="24"/>
      <c r="E35" s="24"/>
      <c r="F35" s="24"/>
      <c r="G35" s="24"/>
      <c r="H35" s="21"/>
      <c r="I35" s="22"/>
      <c r="J35" s="22"/>
      <c r="K35" s="21"/>
    </row>
    <row r="36" spans="1:11" x14ac:dyDescent="0.25">
      <c r="A36" s="27"/>
      <c r="B36" s="27"/>
      <c r="C36" s="20"/>
      <c r="D36" s="24"/>
      <c r="E36" s="24"/>
      <c r="F36" s="26"/>
      <c r="G36" s="26"/>
      <c r="H36" s="21"/>
      <c r="I36" s="22"/>
      <c r="J36" s="22"/>
      <c r="K36" s="23"/>
    </row>
  </sheetData>
  <sortState ref="A3:K80">
    <sortCondition ref="I3:I80"/>
    <sortCondition ref="J3:J80"/>
  </sortState>
  <mergeCells count="1">
    <mergeCell ref="A1:K1"/>
  </mergeCells>
  <pageMargins left="0" right="0" top="0.55118110236220474" bottom="0.15748031496062992" header="0.11811023622047245" footer="0.11811023622047245"/>
  <pageSetup paperSize="8" fitToHeight="0" orientation="landscape" horizontalDpi="4294967293" r:id="rId1"/>
  <headerFooter>
    <oddFooter>&amp;CANAC/AVCP - Contratti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C3" sqref="C3"/>
    </sheetView>
  </sheetViews>
  <sheetFormatPr defaultColWidth="33.5703125" defaultRowHeight="12" x14ac:dyDescent="0.25"/>
  <cols>
    <col min="1" max="1" width="10.7109375" style="84" customWidth="1"/>
    <col min="2" max="2" width="11.5703125" style="66" customWidth="1"/>
    <col min="3" max="3" width="10" style="54" customWidth="1"/>
    <col min="4" max="4" width="23.7109375" style="66" customWidth="1"/>
    <col min="5" max="5" width="15.5703125" style="74" customWidth="1"/>
    <col min="6" max="6" width="22.28515625" style="66" customWidth="1"/>
    <col min="7" max="7" width="22" style="66" customWidth="1"/>
    <col min="8" max="8" width="13.28515625" style="74" customWidth="1"/>
    <col min="9" max="9" width="8.28515625" style="55" customWidth="1"/>
    <col min="10" max="10" width="9.85546875" style="55" customWidth="1"/>
    <col min="11" max="11" width="11.42578125" style="55" customWidth="1"/>
    <col min="12" max="12" width="8.7109375" style="58" customWidth="1"/>
    <col min="13" max="16384" width="33.5703125" style="54"/>
  </cols>
  <sheetData>
    <row r="1" spans="1:13" ht="62.25" customHeight="1" x14ac:dyDescent="0.25">
      <c r="A1" s="86" t="s">
        <v>11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ht="60" customHeight="1" x14ac:dyDescent="0.25">
      <c r="A2" s="82" t="s">
        <v>3</v>
      </c>
      <c r="B2" s="62" t="s">
        <v>10</v>
      </c>
      <c r="C2" s="59" t="s">
        <v>4</v>
      </c>
      <c r="D2" s="62" t="s">
        <v>5</v>
      </c>
      <c r="E2" s="62" t="s">
        <v>2</v>
      </c>
      <c r="F2" s="62" t="s">
        <v>0</v>
      </c>
      <c r="G2" s="62" t="s">
        <v>1</v>
      </c>
      <c r="H2" s="75" t="s">
        <v>110</v>
      </c>
      <c r="I2" s="56" t="s">
        <v>6</v>
      </c>
      <c r="J2" s="56" t="s">
        <v>8</v>
      </c>
      <c r="K2" s="56" t="s">
        <v>8</v>
      </c>
      <c r="L2" s="56" t="s">
        <v>7</v>
      </c>
    </row>
    <row r="3" spans="1:13" ht="23.25" customHeight="1" x14ac:dyDescent="0.25">
      <c r="A3" s="63" t="s">
        <v>12</v>
      </c>
      <c r="B3" s="63">
        <v>80015810247</v>
      </c>
      <c r="C3" s="47" t="s">
        <v>50</v>
      </c>
      <c r="D3" s="18" t="s">
        <v>101</v>
      </c>
      <c r="E3" s="72" t="s">
        <v>33</v>
      </c>
      <c r="F3" s="15" t="s">
        <v>95</v>
      </c>
      <c r="G3" s="15" t="s">
        <v>95</v>
      </c>
      <c r="H3" s="76" t="s">
        <v>113</v>
      </c>
      <c r="I3" s="48">
        <v>12000</v>
      </c>
      <c r="J3" s="34">
        <v>42370</v>
      </c>
      <c r="K3" s="34">
        <v>42735</v>
      </c>
      <c r="L3" s="48">
        <v>11620.53</v>
      </c>
    </row>
    <row r="4" spans="1:13" ht="18" customHeight="1" x14ac:dyDescent="0.25">
      <c r="A4" s="63" t="s">
        <v>13</v>
      </c>
      <c r="B4" s="63">
        <v>80015810247</v>
      </c>
      <c r="C4" s="47" t="s">
        <v>50</v>
      </c>
      <c r="D4" s="18" t="s">
        <v>102</v>
      </c>
      <c r="E4" s="72" t="s">
        <v>33</v>
      </c>
      <c r="F4" s="15" t="s">
        <v>91</v>
      </c>
      <c r="G4" s="15" t="s">
        <v>91</v>
      </c>
      <c r="H4" s="76" t="s">
        <v>115</v>
      </c>
      <c r="I4" s="48">
        <v>2000</v>
      </c>
      <c r="J4" s="34">
        <v>42370</v>
      </c>
      <c r="K4" s="34">
        <v>42735</v>
      </c>
      <c r="L4" s="48">
        <v>1329.19</v>
      </c>
    </row>
    <row r="5" spans="1:13" ht="18" customHeight="1" x14ac:dyDescent="0.25">
      <c r="A5" s="63" t="s">
        <v>14</v>
      </c>
      <c r="B5" s="63">
        <v>80015810247</v>
      </c>
      <c r="C5" s="47" t="s">
        <v>50</v>
      </c>
      <c r="D5" s="18" t="s">
        <v>103</v>
      </c>
      <c r="E5" s="72" t="s">
        <v>33</v>
      </c>
      <c r="F5" s="15" t="s">
        <v>92</v>
      </c>
      <c r="G5" s="15" t="s">
        <v>92</v>
      </c>
      <c r="H5" s="76" t="s">
        <v>122</v>
      </c>
      <c r="I5" s="48">
        <v>16000</v>
      </c>
      <c r="J5" s="34">
        <v>42370</v>
      </c>
      <c r="K5" s="34">
        <v>42735</v>
      </c>
      <c r="L5" s="49">
        <v>10966.46</v>
      </c>
    </row>
    <row r="6" spans="1:13" ht="18" customHeight="1" x14ac:dyDescent="0.25">
      <c r="A6" s="63" t="s">
        <v>15</v>
      </c>
      <c r="B6" s="63">
        <v>80015810247</v>
      </c>
      <c r="C6" s="47" t="s">
        <v>50</v>
      </c>
      <c r="D6" s="18" t="s">
        <v>104</v>
      </c>
      <c r="E6" s="72" t="s">
        <v>33</v>
      </c>
      <c r="F6" s="15" t="s">
        <v>94</v>
      </c>
      <c r="G6" s="15" t="s">
        <v>94</v>
      </c>
      <c r="H6" s="76" t="s">
        <v>112</v>
      </c>
      <c r="I6" s="48">
        <v>18000</v>
      </c>
      <c r="J6" s="34">
        <v>42370</v>
      </c>
      <c r="K6" s="34">
        <v>42735</v>
      </c>
      <c r="L6" s="48">
        <v>14483.86</v>
      </c>
    </row>
    <row r="7" spans="1:13" ht="18" customHeight="1" x14ac:dyDescent="0.25">
      <c r="A7" s="63" t="s">
        <v>16</v>
      </c>
      <c r="B7" s="63">
        <v>80015810247</v>
      </c>
      <c r="C7" s="47" t="s">
        <v>50</v>
      </c>
      <c r="D7" s="18" t="s">
        <v>105</v>
      </c>
      <c r="E7" s="72" t="s">
        <v>33</v>
      </c>
      <c r="F7" s="15" t="s">
        <v>94</v>
      </c>
      <c r="G7" s="69" t="s">
        <v>94</v>
      </c>
      <c r="H7" s="76" t="s">
        <v>112</v>
      </c>
      <c r="I7" s="48">
        <v>19000</v>
      </c>
      <c r="J7" s="34">
        <v>42370</v>
      </c>
      <c r="K7" s="34">
        <v>42735</v>
      </c>
      <c r="L7" s="48">
        <v>16887.560000000001</v>
      </c>
    </row>
    <row r="8" spans="1:13" ht="18" customHeight="1" x14ac:dyDescent="0.25">
      <c r="A8" s="63" t="s">
        <v>53</v>
      </c>
      <c r="B8" s="63">
        <v>80015810247</v>
      </c>
      <c r="C8" s="47" t="s">
        <v>50</v>
      </c>
      <c r="D8" s="18" t="s">
        <v>25</v>
      </c>
      <c r="E8" s="72" t="s">
        <v>34</v>
      </c>
      <c r="F8" s="69" t="s">
        <v>100</v>
      </c>
      <c r="G8" s="69" t="s">
        <v>100</v>
      </c>
      <c r="H8" s="77" t="s">
        <v>119</v>
      </c>
      <c r="I8" s="48">
        <v>51746.8</v>
      </c>
      <c r="J8" s="34">
        <v>42370</v>
      </c>
      <c r="K8" s="34">
        <v>42677</v>
      </c>
      <c r="L8" s="49">
        <v>51736</v>
      </c>
    </row>
    <row r="9" spans="1:13" ht="18" customHeight="1" x14ac:dyDescent="0.25">
      <c r="A9" s="63" t="s">
        <v>17</v>
      </c>
      <c r="B9" s="63">
        <v>80015810247</v>
      </c>
      <c r="C9" s="47" t="s">
        <v>50</v>
      </c>
      <c r="D9" s="18" t="s">
        <v>134</v>
      </c>
      <c r="E9" s="72" t="s">
        <v>33</v>
      </c>
      <c r="F9" s="15" t="s">
        <v>130</v>
      </c>
      <c r="G9" s="15" t="s">
        <v>117</v>
      </c>
      <c r="H9" s="76" t="s">
        <v>118</v>
      </c>
      <c r="I9" s="48">
        <v>700</v>
      </c>
      <c r="J9" s="34">
        <v>42370</v>
      </c>
      <c r="K9" s="34">
        <v>42613</v>
      </c>
      <c r="L9" s="48">
        <v>410.29</v>
      </c>
    </row>
    <row r="10" spans="1:13" ht="18" customHeight="1" x14ac:dyDescent="0.25">
      <c r="A10" s="63" t="s">
        <v>61</v>
      </c>
      <c r="B10" s="63">
        <v>80015810247</v>
      </c>
      <c r="C10" s="47" t="s">
        <v>50</v>
      </c>
      <c r="D10" s="18" t="s">
        <v>106</v>
      </c>
      <c r="E10" s="72" t="s">
        <v>33</v>
      </c>
      <c r="F10" s="15" t="s">
        <v>96</v>
      </c>
      <c r="G10" s="15" t="s">
        <v>96</v>
      </c>
      <c r="H10" s="76" t="s">
        <v>123</v>
      </c>
      <c r="I10" s="48">
        <v>146.19999999999999</v>
      </c>
      <c r="J10" s="34">
        <v>42550</v>
      </c>
      <c r="K10" s="34">
        <v>42663</v>
      </c>
      <c r="L10" s="48">
        <v>119.84</v>
      </c>
    </row>
    <row r="11" spans="1:13" ht="18" customHeight="1" x14ac:dyDescent="0.25">
      <c r="A11" s="63" t="s">
        <v>18</v>
      </c>
      <c r="B11" s="63">
        <v>80015810247</v>
      </c>
      <c r="C11" s="47" t="s">
        <v>50</v>
      </c>
      <c r="D11" s="18" t="s">
        <v>27</v>
      </c>
      <c r="E11" s="72" t="s">
        <v>33</v>
      </c>
      <c r="F11" s="15" t="s">
        <v>97</v>
      </c>
      <c r="G11" s="15" t="s">
        <v>97</v>
      </c>
      <c r="H11" s="76" t="s">
        <v>120</v>
      </c>
      <c r="I11" s="48">
        <v>3300</v>
      </c>
      <c r="J11" s="34">
        <v>42370</v>
      </c>
      <c r="K11" s="34">
        <v>42735</v>
      </c>
      <c r="L11" s="48">
        <v>3228.57</v>
      </c>
    </row>
    <row r="12" spans="1:13" ht="18" customHeight="1" x14ac:dyDescent="0.25">
      <c r="A12" s="63" t="s">
        <v>73</v>
      </c>
      <c r="B12" s="63">
        <v>80015810247</v>
      </c>
      <c r="C12" s="47" t="s">
        <v>50</v>
      </c>
      <c r="D12" s="18" t="s">
        <v>107</v>
      </c>
      <c r="E12" s="72" t="s">
        <v>33</v>
      </c>
      <c r="F12" s="15" t="s">
        <v>93</v>
      </c>
      <c r="G12" s="15" t="s">
        <v>93</v>
      </c>
      <c r="H12" s="76" t="s">
        <v>111</v>
      </c>
      <c r="I12" s="48">
        <v>140</v>
      </c>
      <c r="J12" s="34">
        <v>42724</v>
      </c>
      <c r="K12" s="34">
        <v>42735</v>
      </c>
      <c r="L12" s="48">
        <v>0</v>
      </c>
    </row>
    <row r="13" spans="1:13" ht="18" customHeight="1" x14ac:dyDescent="0.25">
      <c r="A13" s="63" t="s">
        <v>64</v>
      </c>
      <c r="B13" s="63">
        <v>80015810247</v>
      </c>
      <c r="C13" s="47" t="s">
        <v>50</v>
      </c>
      <c r="D13" s="18" t="s">
        <v>108</v>
      </c>
      <c r="E13" s="72" t="s">
        <v>33</v>
      </c>
      <c r="F13" s="15" t="s">
        <v>98</v>
      </c>
      <c r="G13" s="15" t="s">
        <v>98</v>
      </c>
      <c r="H13" s="76" t="s">
        <v>121</v>
      </c>
      <c r="I13" s="48">
        <v>209</v>
      </c>
      <c r="J13" s="34">
        <v>42601</v>
      </c>
      <c r="K13" s="34">
        <v>42662</v>
      </c>
      <c r="L13" s="48">
        <v>171.3</v>
      </c>
    </row>
    <row r="14" spans="1:13" ht="18" customHeight="1" x14ac:dyDescent="0.25">
      <c r="A14" s="64" t="s">
        <v>79</v>
      </c>
      <c r="B14" s="64">
        <v>80015810247</v>
      </c>
      <c r="C14" s="47" t="s">
        <v>50</v>
      </c>
      <c r="D14" s="18" t="s">
        <v>108</v>
      </c>
      <c r="E14" s="73" t="s">
        <v>33</v>
      </c>
      <c r="F14" s="15" t="s">
        <v>98</v>
      </c>
      <c r="G14" s="15" t="s">
        <v>98</v>
      </c>
      <c r="H14" s="76" t="s">
        <v>121</v>
      </c>
      <c r="I14" s="49">
        <v>1000</v>
      </c>
      <c r="J14" s="34">
        <v>42725</v>
      </c>
      <c r="K14" s="34">
        <v>42735</v>
      </c>
      <c r="L14" s="49">
        <v>0</v>
      </c>
      <c r="M14" s="57"/>
    </row>
    <row r="15" spans="1:13" ht="18" customHeight="1" x14ac:dyDescent="0.25">
      <c r="A15" s="64" t="s">
        <v>54</v>
      </c>
      <c r="B15" s="64">
        <v>80015810247</v>
      </c>
      <c r="C15" s="47" t="s">
        <v>50</v>
      </c>
      <c r="D15" s="67" t="s">
        <v>55</v>
      </c>
      <c r="E15" s="73" t="s">
        <v>33</v>
      </c>
      <c r="F15" s="69" t="s">
        <v>56</v>
      </c>
      <c r="G15" s="69" t="s">
        <v>56</v>
      </c>
      <c r="H15" s="77" t="s">
        <v>114</v>
      </c>
      <c r="I15" s="49">
        <v>1848</v>
      </c>
      <c r="J15" s="34">
        <v>42005</v>
      </c>
      <c r="K15" s="34">
        <v>42735</v>
      </c>
      <c r="L15" s="49">
        <v>1848</v>
      </c>
      <c r="M15" s="57"/>
    </row>
    <row r="16" spans="1:13" ht="18" customHeight="1" x14ac:dyDescent="0.25">
      <c r="A16" s="64" t="s">
        <v>57</v>
      </c>
      <c r="B16" s="64">
        <v>80015810247</v>
      </c>
      <c r="C16" s="47" t="s">
        <v>50</v>
      </c>
      <c r="D16" s="67" t="s">
        <v>55</v>
      </c>
      <c r="E16" s="73" t="s">
        <v>33</v>
      </c>
      <c r="F16" s="69" t="s">
        <v>56</v>
      </c>
      <c r="G16" s="69" t="s">
        <v>56</v>
      </c>
      <c r="H16" s="77" t="s">
        <v>114</v>
      </c>
      <c r="I16" s="49">
        <v>5762.6</v>
      </c>
      <c r="J16" s="34">
        <v>40179</v>
      </c>
      <c r="K16" s="34">
        <v>42735</v>
      </c>
      <c r="L16" s="49">
        <v>4898.6000000000004</v>
      </c>
      <c r="M16" s="57"/>
    </row>
    <row r="17" spans="1:13" ht="18" customHeight="1" x14ac:dyDescent="0.25">
      <c r="A17" s="64" t="s">
        <v>68</v>
      </c>
      <c r="B17" s="64">
        <v>80015810247</v>
      </c>
      <c r="C17" s="47" t="s">
        <v>50</v>
      </c>
      <c r="D17" s="67" t="s">
        <v>69</v>
      </c>
      <c r="E17" s="73" t="s">
        <v>33</v>
      </c>
      <c r="F17" s="67" t="s">
        <v>99</v>
      </c>
      <c r="G17" s="67" t="s">
        <v>99</v>
      </c>
      <c r="H17" s="73">
        <v>1967580240</v>
      </c>
      <c r="I17" s="49">
        <v>337.2</v>
      </c>
      <c r="J17" s="34">
        <v>42674</v>
      </c>
      <c r="K17" s="34">
        <v>42735</v>
      </c>
      <c r="L17" s="49">
        <v>0</v>
      </c>
      <c r="M17" s="57"/>
    </row>
    <row r="18" spans="1:13" ht="18" customHeight="1" x14ac:dyDescent="0.25">
      <c r="A18" s="64" t="s">
        <v>78</v>
      </c>
      <c r="B18" s="64">
        <v>80015810247</v>
      </c>
      <c r="C18" s="47" t="s">
        <v>50</v>
      </c>
      <c r="D18" s="67" t="s">
        <v>69</v>
      </c>
      <c r="E18" s="73" t="s">
        <v>33</v>
      </c>
      <c r="F18" s="67" t="s">
        <v>99</v>
      </c>
      <c r="G18" s="67" t="s">
        <v>99</v>
      </c>
      <c r="H18" s="73">
        <v>1967580240</v>
      </c>
      <c r="I18" s="49">
        <v>7500</v>
      </c>
      <c r="J18" s="34">
        <v>42725</v>
      </c>
      <c r="K18" s="34">
        <v>42735</v>
      </c>
      <c r="L18" s="49">
        <v>0</v>
      </c>
      <c r="M18" s="57"/>
    </row>
    <row r="19" spans="1:13" ht="18" customHeight="1" x14ac:dyDescent="0.25">
      <c r="A19" s="64" t="s">
        <v>19</v>
      </c>
      <c r="B19" s="64">
        <v>80015810247</v>
      </c>
      <c r="C19" s="47" t="s">
        <v>50</v>
      </c>
      <c r="D19" s="67" t="s">
        <v>132</v>
      </c>
      <c r="E19" s="73" t="s">
        <v>33</v>
      </c>
      <c r="F19" s="69" t="s">
        <v>133</v>
      </c>
      <c r="G19" s="69" t="str">
        <f>F19</f>
        <v xml:space="preserve"> Bordignon Daniele L.</v>
      </c>
      <c r="H19" s="79" t="s">
        <v>124</v>
      </c>
      <c r="I19" s="49">
        <v>1200</v>
      </c>
      <c r="J19" s="34">
        <v>42370</v>
      </c>
      <c r="K19" s="34">
        <v>42439</v>
      </c>
      <c r="L19" s="49">
        <f>I19</f>
        <v>1200</v>
      </c>
      <c r="M19" s="57"/>
    </row>
    <row r="20" spans="1:13" ht="18" customHeight="1" x14ac:dyDescent="0.25">
      <c r="A20" s="64" t="s">
        <v>77</v>
      </c>
      <c r="B20" s="64">
        <v>80015810247</v>
      </c>
      <c r="C20" s="47" t="s">
        <v>50</v>
      </c>
      <c r="D20" s="81" t="s">
        <v>135</v>
      </c>
      <c r="E20" s="73" t="s">
        <v>33</v>
      </c>
      <c r="F20" s="70" t="s">
        <v>47</v>
      </c>
      <c r="G20" s="67" t="s">
        <v>51</v>
      </c>
      <c r="H20" s="80" t="s">
        <v>125</v>
      </c>
      <c r="I20" s="49">
        <v>500</v>
      </c>
      <c r="J20" s="34">
        <v>42725</v>
      </c>
      <c r="K20" s="34">
        <v>42735</v>
      </c>
      <c r="L20" s="49">
        <v>0</v>
      </c>
      <c r="M20" s="57"/>
    </row>
    <row r="21" spans="1:13" ht="18" customHeight="1" x14ac:dyDescent="0.25">
      <c r="A21" s="64" t="s">
        <v>80</v>
      </c>
      <c r="B21" s="64">
        <v>80015810247</v>
      </c>
      <c r="C21" s="47" t="s">
        <v>50</v>
      </c>
      <c r="D21" s="81" t="s">
        <v>136</v>
      </c>
      <c r="E21" s="73" t="s">
        <v>33</v>
      </c>
      <c r="F21" s="70" t="s">
        <v>47</v>
      </c>
      <c r="G21" s="67" t="s">
        <v>51</v>
      </c>
      <c r="H21" s="80" t="s">
        <v>125</v>
      </c>
      <c r="I21" s="49">
        <v>500</v>
      </c>
      <c r="J21" s="34">
        <v>42726</v>
      </c>
      <c r="K21" s="34">
        <v>42735</v>
      </c>
      <c r="L21" s="49">
        <v>0</v>
      </c>
      <c r="M21" s="57"/>
    </row>
    <row r="22" spans="1:13" ht="18" customHeight="1" x14ac:dyDescent="0.25">
      <c r="A22" s="64" t="s">
        <v>76</v>
      </c>
      <c r="B22" s="64">
        <v>80015810247</v>
      </c>
      <c r="C22" s="47" t="s">
        <v>50</v>
      </c>
      <c r="D22" s="67" t="s">
        <v>90</v>
      </c>
      <c r="E22" s="73" t="s">
        <v>33</v>
      </c>
      <c r="F22" s="69" t="s">
        <v>131</v>
      </c>
      <c r="G22" s="61" t="s">
        <v>131</v>
      </c>
      <c r="H22" s="78" t="s">
        <v>126</v>
      </c>
      <c r="I22" s="49">
        <v>1674.4</v>
      </c>
      <c r="J22" s="34">
        <v>42471</v>
      </c>
      <c r="K22" s="34">
        <f>J22</f>
        <v>42471</v>
      </c>
      <c r="L22" s="49">
        <f>I22</f>
        <v>1674.4</v>
      </c>
      <c r="M22" s="57"/>
    </row>
    <row r="23" spans="1:13" ht="18" customHeight="1" x14ac:dyDescent="0.25">
      <c r="A23" s="83" t="s">
        <v>60</v>
      </c>
      <c r="B23" s="64">
        <v>80015810247</v>
      </c>
      <c r="C23" s="47" t="s">
        <v>50</v>
      </c>
      <c r="D23" s="67" t="s">
        <v>90</v>
      </c>
      <c r="E23" s="73" t="s">
        <v>33</v>
      </c>
      <c r="F23" s="60" t="s">
        <v>109</v>
      </c>
      <c r="G23" s="61" t="str">
        <f t="shared" ref="G23:G26" si="0">F23</f>
        <v xml:space="preserve"> D'Amato Giuseppe</v>
      </c>
      <c r="H23" s="78" t="s">
        <v>127</v>
      </c>
      <c r="I23" s="49">
        <v>1843.68</v>
      </c>
      <c r="J23" s="50">
        <v>42486</v>
      </c>
      <c r="K23" s="50">
        <v>42521</v>
      </c>
      <c r="L23" s="49">
        <v>0</v>
      </c>
      <c r="M23" s="57"/>
    </row>
    <row r="24" spans="1:13" ht="18" customHeight="1" x14ac:dyDescent="0.25">
      <c r="A24" s="83" t="s">
        <v>63</v>
      </c>
      <c r="B24" s="64">
        <v>80015810247</v>
      </c>
      <c r="C24" s="47" t="s">
        <v>50</v>
      </c>
      <c r="D24" s="67" t="s">
        <v>137</v>
      </c>
      <c r="E24" s="73" t="s">
        <v>33</v>
      </c>
      <c r="F24" s="60" t="s">
        <v>62</v>
      </c>
      <c r="G24" s="61" t="str">
        <f t="shared" si="0"/>
        <v>Dott. Tolomeo Angelo</v>
      </c>
      <c r="H24" s="78" t="s">
        <v>128</v>
      </c>
      <c r="I24" s="49">
        <v>500</v>
      </c>
      <c r="J24" s="50">
        <v>42555</v>
      </c>
      <c r="K24" s="50">
        <f>J24</f>
        <v>42555</v>
      </c>
      <c r="L24" s="49">
        <f>I24</f>
        <v>500</v>
      </c>
      <c r="M24" s="57"/>
    </row>
    <row r="25" spans="1:13" ht="18" customHeight="1" x14ac:dyDescent="0.25">
      <c r="A25" s="83" t="s">
        <v>66</v>
      </c>
      <c r="B25" s="64">
        <v>80015810247</v>
      </c>
      <c r="C25" s="47" t="s">
        <v>50</v>
      </c>
      <c r="D25" s="67" t="s">
        <v>90</v>
      </c>
      <c r="E25" s="73" t="s">
        <v>33</v>
      </c>
      <c r="F25" s="60" t="s">
        <v>65</v>
      </c>
      <c r="G25" s="61" t="str">
        <f t="shared" si="0"/>
        <v xml:space="preserve">ULSS 6 DI VICENZA </v>
      </c>
      <c r="H25" s="61" t="s">
        <v>129</v>
      </c>
      <c r="I25" s="49">
        <v>600</v>
      </c>
      <c r="J25" s="50">
        <v>42695</v>
      </c>
      <c r="K25" s="50">
        <v>42697</v>
      </c>
      <c r="L25" s="49">
        <f>I25</f>
        <v>600</v>
      </c>
      <c r="M25" s="57"/>
    </row>
    <row r="26" spans="1:13" ht="18" customHeight="1" x14ac:dyDescent="0.25">
      <c r="A26" s="83" t="s">
        <v>71</v>
      </c>
      <c r="B26" s="64">
        <v>80015810247</v>
      </c>
      <c r="C26" s="47" t="s">
        <v>50</v>
      </c>
      <c r="D26" s="67" t="s">
        <v>138</v>
      </c>
      <c r="E26" s="73" t="s">
        <v>33</v>
      </c>
      <c r="F26" s="60" t="s">
        <v>70</v>
      </c>
      <c r="G26" s="61" t="str">
        <f t="shared" si="0"/>
        <v>ARUBA  SPA SERVIZIO</v>
      </c>
      <c r="H26" s="61" t="s">
        <v>116</v>
      </c>
      <c r="I26" s="49">
        <v>123.23</v>
      </c>
      <c r="J26" s="50">
        <v>42716</v>
      </c>
      <c r="K26" s="50">
        <v>42735</v>
      </c>
      <c r="L26" s="49">
        <v>0</v>
      </c>
      <c r="M26" s="57"/>
    </row>
    <row r="27" spans="1:13" x14ac:dyDescent="0.25">
      <c r="A27" s="65"/>
      <c r="B27" s="65"/>
      <c r="C27" s="51"/>
      <c r="D27" s="68"/>
      <c r="E27" s="68"/>
      <c r="F27" s="71"/>
      <c r="G27" s="71"/>
      <c r="H27" s="71"/>
      <c r="I27" s="52"/>
      <c r="J27" s="53"/>
      <c r="K27" s="53"/>
      <c r="L27" s="52"/>
    </row>
  </sheetData>
  <mergeCells count="1">
    <mergeCell ref="A1:L1"/>
  </mergeCells>
  <printOptions gridLines="1"/>
  <pageMargins left="0" right="0" top="0.15748031496062992" bottom="0" header="0.11811023622047245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 1</vt:lpstr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Administrator</cp:lastModifiedBy>
  <cp:lastPrinted>2017-02-20T11:50:59Z</cp:lastPrinted>
  <dcterms:created xsi:type="dcterms:W3CDTF">2014-01-29T13:24:45Z</dcterms:created>
  <dcterms:modified xsi:type="dcterms:W3CDTF">2017-02-20T11:51:18Z</dcterms:modified>
</cp:coreProperties>
</file>