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5925" windowWidth="23595" windowHeight="5310"/>
  </bookViews>
  <sheets>
    <sheet name="disponibilità o.d. primaria" sheetId="1" r:id="rId1"/>
    <sheet name="Disp. montessori o.d. inf." sheetId="4" r:id="rId2"/>
  </sheets>
  <definedNames>
    <definedName name="_xlnm._FilterDatabase" localSheetId="0" hidden="1">'disponibilità o.d. primaria'!$A$2:$E$100</definedName>
  </definedNames>
  <calcPr calcId="145621"/>
</workbook>
</file>

<file path=xl/calcChain.xml><?xml version="1.0" encoding="utf-8"?>
<calcChain xmlns="http://schemas.openxmlformats.org/spreadsheetml/2006/main">
  <c r="F100" i="1" l="1"/>
  <c r="G100" i="1"/>
  <c r="E100" i="1"/>
  <c r="F98" i="1" l="1"/>
  <c r="G98" i="1"/>
  <c r="E98" i="1"/>
  <c r="F64" i="1"/>
  <c r="G64" i="1"/>
  <c r="E64" i="1"/>
  <c r="F43" i="1"/>
  <c r="G43" i="1"/>
  <c r="E43" i="1"/>
  <c r="E22" i="1"/>
  <c r="F22" i="1"/>
  <c r="G22" i="1"/>
</calcChain>
</file>

<file path=xl/sharedStrings.xml><?xml version="1.0" encoding="utf-8"?>
<sst xmlns="http://schemas.openxmlformats.org/spreadsheetml/2006/main" count="280" uniqueCount="184">
  <si>
    <t>T.I.</t>
  </si>
  <si>
    <t>CODICE</t>
  </si>
  <si>
    <t>I.C.</t>
  </si>
  <si>
    <t>ALTAVILLA</t>
  </si>
  <si>
    <t>VIIC82300Q</t>
  </si>
  <si>
    <t>ALTISSIMO</t>
  </si>
  <si>
    <t>VIIC84600C</t>
  </si>
  <si>
    <t>ARSIERO</t>
  </si>
  <si>
    <t>VIIC85200Q</t>
  </si>
  <si>
    <t>ARZIGNANO 1°</t>
  </si>
  <si>
    <t>VIIC885003</t>
  </si>
  <si>
    <t>ARZIGNANO 2°</t>
  </si>
  <si>
    <t>VIIC87900Q</t>
  </si>
  <si>
    <t>ASIAGO</t>
  </si>
  <si>
    <t>VIIC88600V</t>
  </si>
  <si>
    <t>BARBARANO</t>
  </si>
  <si>
    <t>VIIC87300R</t>
  </si>
  <si>
    <t>BASSANO 1°</t>
  </si>
  <si>
    <t>VIIC88800E</t>
  </si>
  <si>
    <t>BASSANO 2°</t>
  </si>
  <si>
    <t>VIIC88200G</t>
  </si>
  <si>
    <t>BASSANO 3°</t>
  </si>
  <si>
    <t>VIIC88100Q</t>
  </si>
  <si>
    <t>BASSANO 3° montessoriano</t>
  </si>
  <si>
    <t>BOLZANO</t>
  </si>
  <si>
    <t>VIIC820008</t>
  </si>
  <si>
    <t>BREGANZE</t>
  </si>
  <si>
    <t>VIIC81000N</t>
  </si>
  <si>
    <t>BRENDOLA</t>
  </si>
  <si>
    <t>VIIC841009</t>
  </si>
  <si>
    <t>CALDOGNO</t>
  </si>
  <si>
    <t>VIIC81500R</t>
  </si>
  <si>
    <t>CAMISANO</t>
  </si>
  <si>
    <t>VIIC864002</t>
  </si>
  <si>
    <t>CARRE'</t>
  </si>
  <si>
    <t>VIIC80900D</t>
  </si>
  <si>
    <t>CASSOLA</t>
  </si>
  <si>
    <t>VIIC85800P</t>
  </si>
  <si>
    <t>CASTELGOMBERTO</t>
  </si>
  <si>
    <t>VIIC812009</t>
  </si>
  <si>
    <t>CHIAMPO</t>
  </si>
  <si>
    <t>VIIC87800X</t>
  </si>
  <si>
    <t>COGOLLO</t>
  </si>
  <si>
    <t>VIIC847008</t>
  </si>
  <si>
    <t>CORNEDO</t>
  </si>
  <si>
    <t>VIIC82400G</t>
  </si>
  <si>
    <t>COSTABISSARA</t>
  </si>
  <si>
    <t>VIIC81600L</t>
  </si>
  <si>
    <t>CREAZZO</t>
  </si>
  <si>
    <t>VIIC821004</t>
  </si>
  <si>
    <t>DUEVILLE</t>
  </si>
  <si>
    <t>VIIC86000P</t>
  </si>
  <si>
    <t>GALLIO</t>
  </si>
  <si>
    <t>VIIC88700P</t>
  </si>
  <si>
    <t>ISOLA</t>
  </si>
  <si>
    <t>VIIC83200E</t>
  </si>
  <si>
    <t>LONGARE</t>
  </si>
  <si>
    <t>VIIC834006</t>
  </si>
  <si>
    <t>LONIGO</t>
  </si>
  <si>
    <t>VIIC818008</t>
  </si>
  <si>
    <t>LUGO</t>
  </si>
  <si>
    <t>VIIC82500B</t>
  </si>
  <si>
    <t>LUSIANA</t>
  </si>
  <si>
    <t>VIIC84400R</t>
  </si>
  <si>
    <t>MALO</t>
  </si>
  <si>
    <t>VIIC80800N</t>
  </si>
  <si>
    <t>MARANO</t>
  </si>
  <si>
    <t>VIIC85400B</t>
  </si>
  <si>
    <t>MAROSTICA</t>
  </si>
  <si>
    <t>VIIC884007</t>
  </si>
  <si>
    <t>MASON</t>
  </si>
  <si>
    <t>VIIC85100X</t>
  </si>
  <si>
    <t>MONTEBELLO</t>
  </si>
  <si>
    <t>VIIC856003</t>
  </si>
  <si>
    <t>MONTECCHIO 1°</t>
  </si>
  <si>
    <t>VIIC876008</t>
  </si>
  <si>
    <t>MONTECCHIO 2°</t>
  </si>
  <si>
    <t>VIIC877004</t>
  </si>
  <si>
    <t>MONTEGALDA</t>
  </si>
  <si>
    <t>VIIC826007</t>
  </si>
  <si>
    <t>MONTICELLO</t>
  </si>
  <si>
    <t>VIIC850004</t>
  </si>
  <si>
    <t>MONTICELLO SPEC.</t>
  </si>
  <si>
    <t>MUSSOLENTE</t>
  </si>
  <si>
    <t>VIIC80700T</t>
  </si>
  <si>
    <t>NOVE</t>
  </si>
  <si>
    <t>VIIC82200X</t>
  </si>
  <si>
    <t>NOVENTA</t>
  </si>
  <si>
    <t>VIIC83300A</t>
  </si>
  <si>
    <t>PIOVENE</t>
  </si>
  <si>
    <t>VIIC827003</t>
  </si>
  <si>
    <t>POIANA</t>
  </si>
  <si>
    <t>VIIC814001</t>
  </si>
  <si>
    <t>RECOARO</t>
  </si>
  <si>
    <t>VIIC848004</t>
  </si>
  <si>
    <t>ROMANO D'EZZELINO</t>
  </si>
  <si>
    <t>VIIC88900A</t>
  </si>
  <si>
    <t>ROSA'</t>
  </si>
  <si>
    <t>VIIC85700V</t>
  </si>
  <si>
    <t>ROSSANO V.</t>
  </si>
  <si>
    <t>VIIC85300G</t>
  </si>
  <si>
    <t>SANDRIGO</t>
  </si>
  <si>
    <t>VIIC85900E</t>
  </si>
  <si>
    <t>SANTORSO</t>
  </si>
  <si>
    <t>VIIC835002</t>
  </si>
  <si>
    <t>SARCEDO</t>
  </si>
  <si>
    <t>VIIC83800D</t>
  </si>
  <si>
    <t>SAREGO/MELEDO</t>
  </si>
  <si>
    <t>VIIC813005</t>
  </si>
  <si>
    <t>SCHIO 1 - BATTISTELLA</t>
  </si>
  <si>
    <t>VIIC842005</t>
  </si>
  <si>
    <t>SCHIO 3 - IL TESSITORE</t>
  </si>
  <si>
    <t>VIIC843001</t>
  </si>
  <si>
    <t>SCHIO 2 - FUSINATO</t>
  </si>
  <si>
    <t>VIIC855007</t>
  </si>
  <si>
    <t xml:space="preserve">I.C. </t>
  </si>
  <si>
    <t>SOSSANO</t>
  </si>
  <si>
    <t>VIIC89000E</t>
  </si>
  <si>
    <t>SOVIZZO</t>
  </si>
  <si>
    <t>VIIC83700N</t>
  </si>
  <si>
    <t>TEZZE SUL BRENTA</t>
  </si>
  <si>
    <t>VIIC82900P</t>
  </si>
  <si>
    <t xml:space="preserve">THIENE </t>
  </si>
  <si>
    <t>VIIC88300b</t>
  </si>
  <si>
    <t>TORREBELVICINO</t>
  </si>
  <si>
    <t>VIIC83600T</t>
  </si>
  <si>
    <t>TORRI DI QUARTESOLO</t>
  </si>
  <si>
    <t>VIIC863006</t>
  </si>
  <si>
    <t>TRISSINO</t>
  </si>
  <si>
    <t>VIIC819004</t>
  </si>
  <si>
    <t>VALDAGNO 2</t>
  </si>
  <si>
    <t>VIIC88000X</t>
  </si>
  <si>
    <t>VALDAGNO 1 via P.bio</t>
  </si>
  <si>
    <t>VIIC82800V</t>
  </si>
  <si>
    <t>VALSTAGNA</t>
  </si>
  <si>
    <t>VIIC84900X</t>
  </si>
  <si>
    <t>VICENZA 01°</t>
  </si>
  <si>
    <t>VIIC871005</t>
  </si>
  <si>
    <t>VICENZA 02° ber.nella</t>
  </si>
  <si>
    <t>VIIC872001</t>
  </si>
  <si>
    <t>VICENZA 03°</t>
  </si>
  <si>
    <t>VIIC84000D</t>
  </si>
  <si>
    <t>VICENZA 04°</t>
  </si>
  <si>
    <t>VIIC839009</t>
  </si>
  <si>
    <t>VICENZA 05° cappuccini</t>
  </si>
  <si>
    <t>VIIC870009</t>
  </si>
  <si>
    <t>VICENZA 06°</t>
  </si>
  <si>
    <t>VIIC86100E</t>
  </si>
  <si>
    <t>VICENZA 07° V.le Fiume</t>
  </si>
  <si>
    <t>VIIC868009</t>
  </si>
  <si>
    <t>VICENZA 09°</t>
  </si>
  <si>
    <t>VIIC86200A</t>
  </si>
  <si>
    <t xml:space="preserve">VICENZA 10° </t>
  </si>
  <si>
    <t>VIIC869005</t>
  </si>
  <si>
    <t>VICENZA 8°</t>
  </si>
  <si>
    <t>VIIC86600N</t>
  </si>
  <si>
    <t>VICENZA 8° PRES.OSP.</t>
  </si>
  <si>
    <t>VILLAVERLA</t>
  </si>
  <si>
    <t>VIIC81100D</t>
  </si>
  <si>
    <t>C.T.</t>
  </si>
  <si>
    <t>ARZIGNANO</t>
  </si>
  <si>
    <t>VICT70200G</t>
  </si>
  <si>
    <t>BASSANO</t>
  </si>
  <si>
    <t>VICT70300B</t>
  </si>
  <si>
    <t>VICENZA Barolini</t>
  </si>
  <si>
    <t>VICT70600V</t>
  </si>
  <si>
    <t>VICENZA via Bellini</t>
  </si>
  <si>
    <t>VICT705003</t>
  </si>
  <si>
    <t>VICT71100A</t>
  </si>
  <si>
    <t>SCHIO</t>
  </si>
  <si>
    <t>VICT70100Q</t>
  </si>
  <si>
    <t>TOTALI</t>
  </si>
  <si>
    <t>DENOMINAZIONE</t>
  </si>
  <si>
    <t>AMBITO</t>
  </si>
  <si>
    <t>POSTI COMUNI VACANTI  O.D.</t>
  </si>
  <si>
    <t>POSTI LINGUA INGLESE VACANTI  O.D.</t>
  </si>
  <si>
    <t>POSTI SOSTEGNO PSICOFISICI VACANTI  O.D.</t>
  </si>
  <si>
    <t>POSTI VACANTI SCUOLA PRIMARIA</t>
  </si>
  <si>
    <t>TOTALI  AMBITO 5</t>
  </si>
  <si>
    <t>TOTALI  AMBITO 6</t>
  </si>
  <si>
    <t>TOTALI  AMBITO 7</t>
  </si>
  <si>
    <t>TOTALI  AMBITO 8</t>
  </si>
  <si>
    <t>POSTI VACANTI SCUOLA DELL'INFANZIA</t>
  </si>
  <si>
    <t>POSTI MONTESSORI VACANTI  O.D.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</si>
</sst>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center" vertical="center" wrapText="1"/>
    </xf>
    <xf numFmtId="0" fontId="0" fillId="3" borderId="0" xfId="0" applyFill="1"/>
    <xf numFmtId="0" fontId="0" fillId="2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tabSelected="1" workbookViewId="0">
      <selection activeCell="C1" sqref="C1"/>
    </sheetView>
  </sheetViews>
  <sheetFormatPr defaultRowHeight="15" x14ac:dyDescent="0.25"/>
  <cols>
    <col min="1" max="1" width="9.140625" style="1"/>
    <col min="2" max="2" width="14.28515625" bestFit="1" customWidth="1"/>
    <col min="3" max="3" width="26" bestFit="1" customWidth="1"/>
    <col min="4" max="4" width="11.42578125" bestFit="1" customWidth="1"/>
    <col min="5" max="5" width="32.42578125" style="1" bestFit="1" customWidth="1"/>
    <col min="6" max="6" width="27.85546875" bestFit="1" customWidth="1"/>
    <col min="7" max="7" width="16.28515625" bestFit="1" customWidth="1"/>
  </cols>
  <sheetData>
    <row r="1" spans="1:7" ht="27" customHeight="1" x14ac:dyDescent="0.25">
      <c r="A1" s="6"/>
      <c r="B1" s="2"/>
      <c r="C1" s="3" t="s">
        <v>177</v>
      </c>
      <c r="D1" s="2"/>
      <c r="E1" s="6"/>
      <c r="F1" s="2"/>
      <c r="G1" s="2"/>
    </row>
    <row r="2" spans="1:7" ht="45" x14ac:dyDescent="0.25">
      <c r="A2" s="4" t="s">
        <v>173</v>
      </c>
      <c r="B2" s="4" t="s">
        <v>0</v>
      </c>
      <c r="C2" s="4" t="s">
        <v>172</v>
      </c>
      <c r="D2" s="4" t="s">
        <v>1</v>
      </c>
      <c r="E2" s="4" t="s">
        <v>174</v>
      </c>
      <c r="F2" s="4" t="s">
        <v>175</v>
      </c>
      <c r="G2" s="4" t="s">
        <v>176</v>
      </c>
    </row>
    <row r="3" spans="1:7" x14ac:dyDescent="0.25">
      <c r="A3" s="1">
        <v>5</v>
      </c>
      <c r="B3" t="s">
        <v>2</v>
      </c>
      <c r="C3" s="5" t="s">
        <v>13</v>
      </c>
      <c r="D3" t="s">
        <v>14</v>
      </c>
      <c r="E3" s="1">
        <v>0</v>
      </c>
      <c r="F3" s="1">
        <v>0</v>
      </c>
      <c r="G3" s="1">
        <v>0</v>
      </c>
    </row>
    <row r="4" spans="1:7" x14ac:dyDescent="0.25">
      <c r="A4" s="1">
        <v>5</v>
      </c>
      <c r="B4" t="s">
        <v>2</v>
      </c>
      <c r="C4" t="s">
        <v>17</v>
      </c>
      <c r="D4" t="s">
        <v>18</v>
      </c>
      <c r="E4" s="1">
        <v>0</v>
      </c>
      <c r="F4" s="1">
        <v>0</v>
      </c>
      <c r="G4" s="1">
        <v>0</v>
      </c>
    </row>
    <row r="5" spans="1:7" x14ac:dyDescent="0.25">
      <c r="A5" s="1">
        <v>5</v>
      </c>
      <c r="B5" t="s">
        <v>2</v>
      </c>
      <c r="C5" t="s">
        <v>19</v>
      </c>
      <c r="D5" t="s">
        <v>20</v>
      </c>
      <c r="E5" s="1">
        <v>0</v>
      </c>
      <c r="F5" s="1">
        <v>0</v>
      </c>
      <c r="G5" s="1">
        <v>5</v>
      </c>
    </row>
    <row r="6" spans="1:7" x14ac:dyDescent="0.25">
      <c r="A6" s="1">
        <v>5</v>
      </c>
      <c r="B6" t="s">
        <v>2</v>
      </c>
      <c r="C6" t="s">
        <v>21</v>
      </c>
      <c r="D6" t="s">
        <v>22</v>
      </c>
      <c r="E6" s="1">
        <v>0</v>
      </c>
      <c r="F6" s="1">
        <v>0</v>
      </c>
      <c r="G6" s="1">
        <v>1</v>
      </c>
    </row>
    <row r="7" spans="1:7" x14ac:dyDescent="0.25">
      <c r="A7" s="1">
        <v>5</v>
      </c>
      <c r="B7" t="s">
        <v>2</v>
      </c>
      <c r="C7" t="s">
        <v>23</v>
      </c>
      <c r="D7" t="s">
        <v>22</v>
      </c>
      <c r="E7" s="1">
        <v>0</v>
      </c>
    </row>
    <row r="8" spans="1:7" x14ac:dyDescent="0.25">
      <c r="A8" s="1">
        <v>5</v>
      </c>
      <c r="B8" t="s">
        <v>2</v>
      </c>
      <c r="C8" t="s">
        <v>26</v>
      </c>
      <c r="D8" t="s">
        <v>27</v>
      </c>
      <c r="E8" s="1">
        <v>0</v>
      </c>
      <c r="F8" s="1">
        <v>0</v>
      </c>
      <c r="G8" s="1">
        <v>6</v>
      </c>
    </row>
    <row r="9" spans="1:7" x14ac:dyDescent="0.25">
      <c r="A9" s="1">
        <v>5</v>
      </c>
      <c r="B9" t="s">
        <v>2</v>
      </c>
      <c r="C9" t="s">
        <v>36</v>
      </c>
      <c r="D9" t="s">
        <v>37</v>
      </c>
      <c r="E9" s="1">
        <v>0</v>
      </c>
      <c r="F9" s="1">
        <v>0</v>
      </c>
      <c r="G9" s="1">
        <v>1</v>
      </c>
    </row>
    <row r="10" spans="1:7" x14ac:dyDescent="0.25">
      <c r="A10" s="1">
        <v>5</v>
      </c>
      <c r="B10" t="s">
        <v>2</v>
      </c>
      <c r="C10" t="s">
        <v>52</v>
      </c>
      <c r="D10" t="s">
        <v>53</v>
      </c>
      <c r="E10" s="1">
        <v>0</v>
      </c>
      <c r="F10" s="1">
        <v>0</v>
      </c>
      <c r="G10" s="1">
        <v>0</v>
      </c>
    </row>
    <row r="11" spans="1:7" x14ac:dyDescent="0.25">
      <c r="A11" s="1">
        <v>5</v>
      </c>
      <c r="B11" t="s">
        <v>2</v>
      </c>
      <c r="C11" t="s">
        <v>62</v>
      </c>
      <c r="D11" t="s">
        <v>63</v>
      </c>
      <c r="E11" s="1">
        <v>0</v>
      </c>
      <c r="F11" s="1">
        <v>0</v>
      </c>
      <c r="G11" s="1">
        <v>1</v>
      </c>
    </row>
    <row r="12" spans="1:7" x14ac:dyDescent="0.25">
      <c r="A12" s="1">
        <v>5</v>
      </c>
      <c r="B12" t="s">
        <v>2</v>
      </c>
      <c r="C12" t="s">
        <v>68</v>
      </c>
      <c r="D12" t="s">
        <v>69</v>
      </c>
      <c r="E12" s="1">
        <v>0</v>
      </c>
      <c r="F12" s="1">
        <v>0</v>
      </c>
      <c r="G12" s="1">
        <v>4</v>
      </c>
    </row>
    <row r="13" spans="1:7" x14ac:dyDescent="0.25">
      <c r="A13" s="1">
        <v>5</v>
      </c>
      <c r="B13" t="s">
        <v>2</v>
      </c>
      <c r="C13" t="s">
        <v>70</v>
      </c>
      <c r="D13" t="s">
        <v>71</v>
      </c>
      <c r="E13" s="1">
        <v>0</v>
      </c>
      <c r="F13" s="1">
        <v>0</v>
      </c>
      <c r="G13" s="1">
        <v>1</v>
      </c>
    </row>
    <row r="14" spans="1:7" x14ac:dyDescent="0.25">
      <c r="A14" s="1">
        <v>5</v>
      </c>
      <c r="B14" t="s">
        <v>2</v>
      </c>
      <c r="C14" t="s">
        <v>83</v>
      </c>
      <c r="D14" t="s">
        <v>84</v>
      </c>
      <c r="E14" s="1">
        <v>0</v>
      </c>
      <c r="F14" s="1">
        <v>0</v>
      </c>
      <c r="G14" s="1">
        <v>0</v>
      </c>
    </row>
    <row r="15" spans="1:7" x14ac:dyDescent="0.25">
      <c r="A15" s="1">
        <v>5</v>
      </c>
      <c r="B15" t="s">
        <v>2</v>
      </c>
      <c r="C15" t="s">
        <v>85</v>
      </c>
      <c r="D15" t="s">
        <v>86</v>
      </c>
      <c r="E15" s="1">
        <v>0</v>
      </c>
      <c r="F15" s="1">
        <v>0</v>
      </c>
      <c r="G15" s="1">
        <v>6</v>
      </c>
    </row>
    <row r="16" spans="1:7" x14ac:dyDescent="0.25">
      <c r="A16" s="1">
        <v>5</v>
      </c>
      <c r="B16" t="s">
        <v>2</v>
      </c>
      <c r="C16" t="s">
        <v>95</v>
      </c>
      <c r="D16" t="s">
        <v>96</v>
      </c>
      <c r="E16" s="1">
        <v>0</v>
      </c>
      <c r="F16" s="1">
        <v>0</v>
      </c>
      <c r="G16" s="1">
        <v>5</v>
      </c>
    </row>
    <row r="17" spans="1:7" x14ac:dyDescent="0.25">
      <c r="A17" s="1">
        <v>5</v>
      </c>
      <c r="B17" t="s">
        <v>2</v>
      </c>
      <c r="C17" t="s">
        <v>97</v>
      </c>
      <c r="D17" t="s">
        <v>98</v>
      </c>
      <c r="E17" s="1">
        <v>0</v>
      </c>
      <c r="F17" s="1">
        <v>0</v>
      </c>
      <c r="G17" s="1">
        <v>6</v>
      </c>
    </row>
    <row r="18" spans="1:7" x14ac:dyDescent="0.25">
      <c r="A18" s="1">
        <v>5</v>
      </c>
      <c r="B18" t="s">
        <v>2</v>
      </c>
      <c r="C18" t="s">
        <v>99</v>
      </c>
      <c r="D18" t="s">
        <v>100</v>
      </c>
      <c r="E18" s="1">
        <v>0</v>
      </c>
      <c r="F18" s="1">
        <v>0</v>
      </c>
      <c r="G18" s="1">
        <v>0</v>
      </c>
    </row>
    <row r="19" spans="1:7" x14ac:dyDescent="0.25">
      <c r="A19" s="1">
        <v>5</v>
      </c>
      <c r="B19" t="s">
        <v>2</v>
      </c>
      <c r="C19" t="s">
        <v>120</v>
      </c>
      <c r="D19" t="s">
        <v>121</v>
      </c>
      <c r="E19" s="1">
        <v>0</v>
      </c>
      <c r="F19" s="1">
        <v>0</v>
      </c>
      <c r="G19" s="1">
        <v>1</v>
      </c>
    </row>
    <row r="20" spans="1:7" x14ac:dyDescent="0.25">
      <c r="A20" s="1">
        <v>5</v>
      </c>
      <c r="B20" t="s">
        <v>2</v>
      </c>
      <c r="C20" t="s">
        <v>134</v>
      </c>
      <c r="D20" t="s">
        <v>135</v>
      </c>
      <c r="E20" s="1">
        <v>0</v>
      </c>
      <c r="F20" s="1">
        <v>0</v>
      </c>
      <c r="G20" s="1">
        <v>0</v>
      </c>
    </row>
    <row r="21" spans="1:7" x14ac:dyDescent="0.25">
      <c r="F21" s="1"/>
      <c r="G21" s="1"/>
    </row>
    <row r="22" spans="1:7" x14ac:dyDescent="0.25">
      <c r="C22" t="s">
        <v>178</v>
      </c>
      <c r="E22" s="1">
        <f>SUM(E3:E20)</f>
        <v>0</v>
      </c>
      <c r="F22" s="1">
        <f>SUM(F3:F20)</f>
        <v>0</v>
      </c>
      <c r="G22" s="1">
        <f>SUM(G3:G20)</f>
        <v>37</v>
      </c>
    </row>
    <row r="23" spans="1:7" x14ac:dyDescent="0.25">
      <c r="F23" s="1"/>
      <c r="G23" s="1"/>
    </row>
    <row r="24" spans="1:7" x14ac:dyDescent="0.25">
      <c r="A24" s="1">
        <v>6</v>
      </c>
      <c r="B24" t="s">
        <v>2</v>
      </c>
      <c r="C24" s="5" t="s">
        <v>7</v>
      </c>
      <c r="D24" t="s">
        <v>8</v>
      </c>
      <c r="E24" s="1">
        <v>0</v>
      </c>
      <c r="F24" s="1">
        <v>0</v>
      </c>
      <c r="G24" s="1">
        <v>3</v>
      </c>
    </row>
    <row r="25" spans="1:7" x14ac:dyDescent="0.25">
      <c r="A25" s="1">
        <v>6</v>
      </c>
      <c r="B25" t="s">
        <v>2</v>
      </c>
      <c r="C25" t="s">
        <v>34</v>
      </c>
      <c r="D25" t="s">
        <v>35</v>
      </c>
      <c r="E25" s="1">
        <v>0</v>
      </c>
      <c r="F25" s="1">
        <v>0</v>
      </c>
      <c r="G25" s="1">
        <v>4</v>
      </c>
    </row>
    <row r="26" spans="1:7" x14ac:dyDescent="0.25">
      <c r="A26" s="1">
        <v>6</v>
      </c>
      <c r="B26" t="s">
        <v>2</v>
      </c>
      <c r="C26" t="s">
        <v>42</v>
      </c>
      <c r="D26" t="s">
        <v>43</v>
      </c>
      <c r="E26" s="1">
        <v>0</v>
      </c>
      <c r="F26" s="1">
        <v>0</v>
      </c>
      <c r="G26" s="1">
        <v>1</v>
      </c>
    </row>
    <row r="27" spans="1:7" x14ac:dyDescent="0.25">
      <c r="A27" s="1">
        <v>6</v>
      </c>
      <c r="B27" t="s">
        <v>2</v>
      </c>
      <c r="C27" t="s">
        <v>50</v>
      </c>
      <c r="D27" t="s">
        <v>51</v>
      </c>
      <c r="E27" s="1">
        <v>0</v>
      </c>
      <c r="F27" s="1">
        <v>0</v>
      </c>
      <c r="G27" s="1">
        <v>3</v>
      </c>
    </row>
    <row r="28" spans="1:7" x14ac:dyDescent="0.25">
      <c r="A28" s="1">
        <v>6</v>
      </c>
      <c r="B28" t="s">
        <v>2</v>
      </c>
      <c r="C28" t="s">
        <v>54</v>
      </c>
      <c r="D28" t="s">
        <v>55</v>
      </c>
      <c r="E28" s="1">
        <v>0</v>
      </c>
      <c r="F28" s="1">
        <v>0</v>
      </c>
      <c r="G28" s="1">
        <v>2</v>
      </c>
    </row>
    <row r="29" spans="1:7" x14ac:dyDescent="0.25">
      <c r="A29" s="1">
        <v>6</v>
      </c>
      <c r="B29" t="s">
        <v>2</v>
      </c>
      <c r="C29" t="s">
        <v>60</v>
      </c>
      <c r="D29" t="s">
        <v>61</v>
      </c>
      <c r="E29" s="1">
        <v>0</v>
      </c>
      <c r="F29" s="1">
        <v>0</v>
      </c>
      <c r="G29" s="1">
        <v>0</v>
      </c>
    </row>
    <row r="30" spans="1:7" x14ac:dyDescent="0.25">
      <c r="A30" s="1">
        <v>6</v>
      </c>
      <c r="B30" t="s">
        <v>2</v>
      </c>
      <c r="C30" t="s">
        <v>64</v>
      </c>
      <c r="D30" t="s">
        <v>65</v>
      </c>
      <c r="E30" s="1">
        <v>0</v>
      </c>
      <c r="F30" s="1">
        <v>0</v>
      </c>
      <c r="G30" s="1">
        <v>2</v>
      </c>
    </row>
    <row r="31" spans="1:7" x14ac:dyDescent="0.25">
      <c r="A31" s="1">
        <v>6</v>
      </c>
      <c r="B31" t="s">
        <v>2</v>
      </c>
      <c r="C31" t="s">
        <v>66</v>
      </c>
      <c r="D31" t="s">
        <v>67</v>
      </c>
      <c r="E31" s="1">
        <v>0</v>
      </c>
      <c r="F31" s="1">
        <v>0</v>
      </c>
      <c r="G31" s="1">
        <v>3</v>
      </c>
    </row>
    <row r="32" spans="1:7" x14ac:dyDescent="0.25">
      <c r="A32" s="1">
        <v>6</v>
      </c>
      <c r="B32" t="s">
        <v>2</v>
      </c>
      <c r="C32" t="s">
        <v>89</v>
      </c>
      <c r="D32" t="s">
        <v>90</v>
      </c>
      <c r="E32" s="1">
        <v>0</v>
      </c>
      <c r="F32" s="1">
        <v>0</v>
      </c>
      <c r="G32" s="1">
        <v>2</v>
      </c>
    </row>
    <row r="33" spans="1:7" x14ac:dyDescent="0.25">
      <c r="A33" s="1">
        <v>6</v>
      </c>
      <c r="B33" t="s">
        <v>2</v>
      </c>
      <c r="C33" t="s">
        <v>101</v>
      </c>
      <c r="D33" t="s">
        <v>102</v>
      </c>
      <c r="E33" s="1">
        <v>0</v>
      </c>
      <c r="F33" s="1">
        <v>0</v>
      </c>
      <c r="G33" s="1">
        <v>5</v>
      </c>
    </row>
    <row r="34" spans="1:7" x14ac:dyDescent="0.25">
      <c r="A34" s="1">
        <v>6</v>
      </c>
      <c r="B34" t="s">
        <v>2</v>
      </c>
      <c r="C34" t="s">
        <v>103</v>
      </c>
      <c r="D34" t="s">
        <v>104</v>
      </c>
      <c r="E34" s="1">
        <v>0</v>
      </c>
      <c r="F34" s="1">
        <v>0</v>
      </c>
      <c r="G34" s="1">
        <v>0</v>
      </c>
    </row>
    <row r="35" spans="1:7" x14ac:dyDescent="0.25">
      <c r="A35" s="1">
        <v>6</v>
      </c>
      <c r="B35" t="s">
        <v>2</v>
      </c>
      <c r="C35" t="s">
        <v>105</v>
      </c>
      <c r="D35" t="s">
        <v>106</v>
      </c>
      <c r="E35" s="1">
        <v>0</v>
      </c>
      <c r="F35" s="1">
        <v>0</v>
      </c>
      <c r="G35" s="1">
        <v>3</v>
      </c>
    </row>
    <row r="36" spans="1:7" x14ac:dyDescent="0.25">
      <c r="A36" s="1">
        <v>6</v>
      </c>
      <c r="B36" t="s">
        <v>2</v>
      </c>
      <c r="C36" t="s">
        <v>109</v>
      </c>
      <c r="D36" t="s">
        <v>110</v>
      </c>
      <c r="E36" s="1">
        <v>0</v>
      </c>
      <c r="F36" s="1">
        <v>0</v>
      </c>
      <c r="G36" s="1">
        <v>0</v>
      </c>
    </row>
    <row r="37" spans="1:7" x14ac:dyDescent="0.25">
      <c r="A37" s="1">
        <v>6</v>
      </c>
      <c r="B37" t="s">
        <v>2</v>
      </c>
      <c r="C37" t="s">
        <v>111</v>
      </c>
      <c r="D37" t="s">
        <v>112</v>
      </c>
      <c r="E37" s="1">
        <v>0</v>
      </c>
      <c r="F37" s="1">
        <v>0</v>
      </c>
      <c r="G37" s="1">
        <v>2</v>
      </c>
    </row>
    <row r="38" spans="1:7" x14ac:dyDescent="0.25">
      <c r="A38" s="1">
        <v>6</v>
      </c>
      <c r="B38" t="s">
        <v>2</v>
      </c>
      <c r="C38" t="s">
        <v>113</v>
      </c>
      <c r="D38" t="s">
        <v>114</v>
      </c>
      <c r="E38" s="1">
        <v>0</v>
      </c>
      <c r="F38" s="1">
        <v>0</v>
      </c>
      <c r="G38" s="1">
        <v>4</v>
      </c>
    </row>
    <row r="39" spans="1:7" x14ac:dyDescent="0.25">
      <c r="A39" s="1">
        <v>6</v>
      </c>
      <c r="B39" t="s">
        <v>2</v>
      </c>
      <c r="C39" t="s">
        <v>122</v>
      </c>
      <c r="D39" t="s">
        <v>123</v>
      </c>
      <c r="E39" s="1">
        <v>0</v>
      </c>
      <c r="F39" s="1">
        <v>0</v>
      </c>
      <c r="G39" s="1">
        <v>3</v>
      </c>
    </row>
    <row r="40" spans="1:7" x14ac:dyDescent="0.25">
      <c r="A40" s="1">
        <v>6</v>
      </c>
      <c r="B40" t="s">
        <v>2</v>
      </c>
      <c r="C40" t="s">
        <v>124</v>
      </c>
      <c r="D40" t="s">
        <v>125</v>
      </c>
      <c r="E40" s="1">
        <v>0</v>
      </c>
      <c r="F40" s="1">
        <v>0</v>
      </c>
      <c r="G40" s="1">
        <v>0</v>
      </c>
    </row>
    <row r="41" spans="1:7" x14ac:dyDescent="0.25">
      <c r="A41" s="1">
        <v>6</v>
      </c>
      <c r="B41" t="s">
        <v>2</v>
      </c>
      <c r="C41" t="s">
        <v>157</v>
      </c>
      <c r="D41" t="s">
        <v>158</v>
      </c>
      <c r="E41" s="1">
        <v>0</v>
      </c>
      <c r="F41" s="1">
        <v>0</v>
      </c>
      <c r="G41" s="1">
        <v>2</v>
      </c>
    </row>
    <row r="42" spans="1:7" x14ac:dyDescent="0.25">
      <c r="F42" s="1"/>
      <c r="G42" s="1"/>
    </row>
    <row r="43" spans="1:7" x14ac:dyDescent="0.25">
      <c r="C43" t="s">
        <v>179</v>
      </c>
      <c r="E43" s="1">
        <f>SUM(E24:E42)</f>
        <v>0</v>
      </c>
      <c r="F43" s="1">
        <f>SUM(F24:F42)</f>
        <v>0</v>
      </c>
      <c r="G43" s="1">
        <f>SUM(G24:G42)</f>
        <v>39</v>
      </c>
    </row>
    <row r="44" spans="1:7" x14ac:dyDescent="0.25">
      <c r="F44" s="1"/>
      <c r="G44" s="1"/>
    </row>
    <row r="45" spans="1:7" x14ac:dyDescent="0.25">
      <c r="A45" s="1">
        <v>7</v>
      </c>
      <c r="B45" t="s">
        <v>2</v>
      </c>
      <c r="C45" s="5" t="s">
        <v>3</v>
      </c>
      <c r="D45" t="s">
        <v>4</v>
      </c>
      <c r="E45" s="1">
        <v>0</v>
      </c>
      <c r="F45" s="1">
        <v>1</v>
      </c>
      <c r="G45" s="1">
        <v>0</v>
      </c>
    </row>
    <row r="46" spans="1:7" x14ac:dyDescent="0.25">
      <c r="A46" s="1">
        <v>7</v>
      </c>
      <c r="B46" t="s">
        <v>2</v>
      </c>
      <c r="C46" s="5" t="s">
        <v>5</v>
      </c>
      <c r="D46" t="s">
        <v>6</v>
      </c>
      <c r="E46" s="1">
        <v>0</v>
      </c>
      <c r="F46" s="1">
        <v>1</v>
      </c>
      <c r="G46" s="1">
        <v>2</v>
      </c>
    </row>
    <row r="47" spans="1:7" x14ac:dyDescent="0.25">
      <c r="A47" s="1">
        <v>7</v>
      </c>
      <c r="B47" t="s">
        <v>2</v>
      </c>
      <c r="C47" s="5" t="s">
        <v>9</v>
      </c>
      <c r="D47" t="s">
        <v>10</v>
      </c>
      <c r="E47" s="1">
        <v>10</v>
      </c>
      <c r="F47" s="1">
        <v>0</v>
      </c>
      <c r="G47" s="1">
        <v>3</v>
      </c>
    </row>
    <row r="48" spans="1:7" x14ac:dyDescent="0.25">
      <c r="A48" s="1">
        <v>7</v>
      </c>
      <c r="B48" t="s">
        <v>2</v>
      </c>
      <c r="C48" s="5" t="s">
        <v>11</v>
      </c>
      <c r="D48" t="s">
        <v>12</v>
      </c>
      <c r="E48" s="1">
        <v>4</v>
      </c>
      <c r="F48" s="1">
        <v>1</v>
      </c>
      <c r="G48" s="1">
        <v>6</v>
      </c>
    </row>
    <row r="49" spans="1:7" x14ac:dyDescent="0.25">
      <c r="A49" s="1">
        <v>7</v>
      </c>
      <c r="B49" t="s">
        <v>2</v>
      </c>
      <c r="C49" t="s">
        <v>30</v>
      </c>
      <c r="D49" t="s">
        <v>31</v>
      </c>
      <c r="E49" s="1">
        <v>0</v>
      </c>
      <c r="F49" s="1">
        <v>0</v>
      </c>
      <c r="G49" s="1">
        <v>3</v>
      </c>
    </row>
    <row r="50" spans="1:7" x14ac:dyDescent="0.25">
      <c r="A50" s="1">
        <v>7</v>
      </c>
      <c r="B50" t="s">
        <v>2</v>
      </c>
      <c r="C50" t="s">
        <v>38</v>
      </c>
      <c r="D50" t="s">
        <v>39</v>
      </c>
      <c r="E50" s="1">
        <v>0</v>
      </c>
      <c r="F50" s="1">
        <v>1</v>
      </c>
      <c r="G50" s="1">
        <v>4</v>
      </c>
    </row>
    <row r="51" spans="1:7" x14ac:dyDescent="0.25">
      <c r="A51" s="1">
        <v>7</v>
      </c>
      <c r="B51" t="s">
        <v>2</v>
      </c>
      <c r="C51" t="s">
        <v>40</v>
      </c>
      <c r="D51" t="s">
        <v>41</v>
      </c>
      <c r="E51" s="1">
        <v>2</v>
      </c>
      <c r="F51" s="1">
        <v>1</v>
      </c>
      <c r="G51" s="1">
        <v>3</v>
      </c>
    </row>
    <row r="52" spans="1:7" x14ac:dyDescent="0.25">
      <c r="A52" s="1">
        <v>7</v>
      </c>
      <c r="B52" t="s">
        <v>2</v>
      </c>
      <c r="C52" t="s">
        <v>44</v>
      </c>
      <c r="D52" t="s">
        <v>45</v>
      </c>
      <c r="E52" s="1">
        <v>0</v>
      </c>
      <c r="F52" s="1">
        <v>1</v>
      </c>
      <c r="G52" s="1">
        <v>9</v>
      </c>
    </row>
    <row r="53" spans="1:7" x14ac:dyDescent="0.25">
      <c r="A53" s="1">
        <v>7</v>
      </c>
      <c r="B53" t="s">
        <v>2</v>
      </c>
      <c r="C53" t="s">
        <v>46</v>
      </c>
      <c r="D53" t="s">
        <v>47</v>
      </c>
      <c r="E53" s="1">
        <v>0</v>
      </c>
      <c r="F53" s="1">
        <v>0</v>
      </c>
      <c r="G53" s="1">
        <v>5</v>
      </c>
    </row>
    <row r="54" spans="1:7" x14ac:dyDescent="0.25">
      <c r="A54" s="1">
        <v>7</v>
      </c>
      <c r="B54" t="s">
        <v>2</v>
      </c>
      <c r="C54" t="s">
        <v>48</v>
      </c>
      <c r="D54" t="s">
        <v>49</v>
      </c>
      <c r="E54" s="1">
        <v>0</v>
      </c>
      <c r="F54" s="1">
        <v>0</v>
      </c>
      <c r="G54" s="1">
        <v>5</v>
      </c>
    </row>
    <row r="55" spans="1:7" x14ac:dyDescent="0.25">
      <c r="A55" s="1">
        <v>7</v>
      </c>
      <c r="B55" t="s">
        <v>2</v>
      </c>
      <c r="C55" t="s">
        <v>72</v>
      </c>
      <c r="D55" t="s">
        <v>73</v>
      </c>
      <c r="E55" s="1">
        <v>4</v>
      </c>
      <c r="F55" s="1">
        <v>3</v>
      </c>
      <c r="G55" s="1">
        <v>1</v>
      </c>
    </row>
    <row r="56" spans="1:7" x14ac:dyDescent="0.25">
      <c r="A56" s="1">
        <v>7</v>
      </c>
      <c r="B56" t="s">
        <v>2</v>
      </c>
      <c r="C56" t="s">
        <v>74</v>
      </c>
      <c r="D56" t="s">
        <v>75</v>
      </c>
      <c r="E56" s="1">
        <v>0</v>
      </c>
      <c r="F56" s="1">
        <v>0</v>
      </c>
      <c r="G56" s="1">
        <v>3</v>
      </c>
    </row>
    <row r="57" spans="1:7" x14ac:dyDescent="0.25">
      <c r="A57" s="1">
        <v>7</v>
      </c>
      <c r="B57" t="s">
        <v>2</v>
      </c>
      <c r="C57" t="s">
        <v>76</v>
      </c>
      <c r="D57" t="s">
        <v>77</v>
      </c>
      <c r="E57" s="1">
        <v>4</v>
      </c>
      <c r="F57" s="1">
        <v>1</v>
      </c>
      <c r="G57" s="1">
        <v>5</v>
      </c>
    </row>
    <row r="58" spans="1:7" x14ac:dyDescent="0.25">
      <c r="A58" s="1">
        <v>7</v>
      </c>
      <c r="B58" t="s">
        <v>2</v>
      </c>
      <c r="C58" t="s">
        <v>93</v>
      </c>
      <c r="D58" t="s">
        <v>94</v>
      </c>
      <c r="E58" s="1">
        <v>0</v>
      </c>
      <c r="F58" s="1">
        <v>0</v>
      </c>
      <c r="G58" s="1">
        <v>1</v>
      </c>
    </row>
    <row r="59" spans="1:7" x14ac:dyDescent="0.25">
      <c r="A59" s="1">
        <v>7</v>
      </c>
      <c r="B59" t="s">
        <v>2</v>
      </c>
      <c r="C59" t="s">
        <v>118</v>
      </c>
      <c r="D59" t="s">
        <v>119</v>
      </c>
      <c r="E59" s="1">
        <v>0</v>
      </c>
      <c r="F59" s="1">
        <v>0</v>
      </c>
      <c r="G59" s="1">
        <v>1</v>
      </c>
    </row>
    <row r="60" spans="1:7" x14ac:dyDescent="0.25">
      <c r="A60" s="1">
        <v>7</v>
      </c>
      <c r="B60" t="s">
        <v>2</v>
      </c>
      <c r="C60" t="s">
        <v>128</v>
      </c>
      <c r="D60" t="s">
        <v>129</v>
      </c>
      <c r="E60" s="1">
        <v>0</v>
      </c>
      <c r="F60" s="1">
        <v>1</v>
      </c>
      <c r="G60" s="1">
        <v>0</v>
      </c>
    </row>
    <row r="61" spans="1:7" x14ac:dyDescent="0.25">
      <c r="A61" s="1">
        <v>7</v>
      </c>
      <c r="B61" t="s">
        <v>2</v>
      </c>
      <c r="C61" t="s">
        <v>130</v>
      </c>
      <c r="D61" t="s">
        <v>131</v>
      </c>
      <c r="E61" s="1">
        <v>0</v>
      </c>
      <c r="F61" s="1">
        <v>1</v>
      </c>
      <c r="G61" s="1">
        <v>8</v>
      </c>
    </row>
    <row r="62" spans="1:7" x14ac:dyDescent="0.25">
      <c r="A62" s="1">
        <v>7</v>
      </c>
      <c r="B62" t="s">
        <v>2</v>
      </c>
      <c r="C62" t="s">
        <v>132</v>
      </c>
      <c r="D62" t="s">
        <v>133</v>
      </c>
      <c r="E62" s="1">
        <v>0</v>
      </c>
      <c r="F62" s="1">
        <v>0</v>
      </c>
      <c r="G62" s="1">
        <v>3</v>
      </c>
    </row>
    <row r="63" spans="1:7" x14ac:dyDescent="0.25">
      <c r="F63" s="1"/>
      <c r="G63" s="1"/>
    </row>
    <row r="64" spans="1:7" x14ac:dyDescent="0.25">
      <c r="C64" t="s">
        <v>180</v>
      </c>
      <c r="E64" s="1">
        <f>SUM(E45:E63)</f>
        <v>24</v>
      </c>
      <c r="F64" s="1">
        <f>SUM(F45:F63)</f>
        <v>12</v>
      </c>
      <c r="G64" s="1">
        <f>SUM(G45:G63)</f>
        <v>62</v>
      </c>
    </row>
    <row r="65" spans="1:7" x14ac:dyDescent="0.25">
      <c r="F65" s="1"/>
      <c r="G65" s="1"/>
    </row>
    <row r="66" spans="1:7" x14ac:dyDescent="0.25">
      <c r="A66" s="1">
        <v>8</v>
      </c>
      <c r="B66" t="s">
        <v>2</v>
      </c>
      <c r="C66" s="5" t="s">
        <v>15</v>
      </c>
      <c r="D66" t="s">
        <v>16</v>
      </c>
      <c r="E66" s="1">
        <v>0</v>
      </c>
      <c r="F66" s="1">
        <v>0</v>
      </c>
      <c r="G66" s="1">
        <v>1</v>
      </c>
    </row>
    <row r="67" spans="1:7" x14ac:dyDescent="0.25">
      <c r="A67" s="1">
        <v>8</v>
      </c>
      <c r="B67" t="s">
        <v>2</v>
      </c>
      <c r="C67" t="s">
        <v>24</v>
      </c>
      <c r="D67" t="s">
        <v>25</v>
      </c>
      <c r="E67" s="1">
        <v>0</v>
      </c>
      <c r="F67" s="1">
        <v>2</v>
      </c>
      <c r="G67" s="1">
        <v>7</v>
      </c>
    </row>
    <row r="68" spans="1:7" x14ac:dyDescent="0.25">
      <c r="A68" s="1">
        <v>8</v>
      </c>
      <c r="B68" t="s">
        <v>2</v>
      </c>
      <c r="C68" t="s">
        <v>28</v>
      </c>
      <c r="D68" t="s">
        <v>29</v>
      </c>
      <c r="E68" s="1">
        <v>0</v>
      </c>
      <c r="F68" s="1">
        <v>0</v>
      </c>
      <c r="G68" s="1">
        <v>1</v>
      </c>
    </row>
    <row r="69" spans="1:7" x14ac:dyDescent="0.25">
      <c r="A69" s="1">
        <v>8</v>
      </c>
      <c r="B69" t="s">
        <v>2</v>
      </c>
      <c r="C69" t="s">
        <v>32</v>
      </c>
      <c r="D69" t="s">
        <v>33</v>
      </c>
      <c r="E69" s="1">
        <v>0</v>
      </c>
      <c r="F69" s="1">
        <v>0</v>
      </c>
      <c r="G69" s="1">
        <v>5</v>
      </c>
    </row>
    <row r="70" spans="1:7" x14ac:dyDescent="0.25">
      <c r="A70" s="1">
        <v>8</v>
      </c>
      <c r="B70" t="s">
        <v>2</v>
      </c>
      <c r="C70" t="s">
        <v>56</v>
      </c>
      <c r="D70" t="s">
        <v>57</v>
      </c>
      <c r="E70" s="1">
        <v>0</v>
      </c>
      <c r="F70" s="1">
        <v>0</v>
      </c>
      <c r="G70" s="1">
        <v>2</v>
      </c>
    </row>
    <row r="71" spans="1:7" x14ac:dyDescent="0.25">
      <c r="A71" s="1">
        <v>8</v>
      </c>
      <c r="B71" t="s">
        <v>2</v>
      </c>
      <c r="C71" t="s">
        <v>58</v>
      </c>
      <c r="D71" t="s">
        <v>59</v>
      </c>
      <c r="E71" s="1">
        <v>0</v>
      </c>
      <c r="F71" s="1">
        <v>1</v>
      </c>
      <c r="G71" s="1">
        <v>7</v>
      </c>
    </row>
    <row r="72" spans="1:7" x14ac:dyDescent="0.25">
      <c r="A72" s="1">
        <v>8</v>
      </c>
      <c r="B72" t="s">
        <v>2</v>
      </c>
      <c r="C72" t="s">
        <v>78</v>
      </c>
      <c r="D72" t="s">
        <v>79</v>
      </c>
      <c r="E72" s="1">
        <v>0</v>
      </c>
      <c r="F72" s="1">
        <v>0</v>
      </c>
      <c r="G72" s="1">
        <v>0</v>
      </c>
    </row>
    <row r="73" spans="1:7" x14ac:dyDescent="0.25">
      <c r="A73" s="1">
        <v>8</v>
      </c>
      <c r="B73" t="s">
        <v>2</v>
      </c>
      <c r="C73" t="s">
        <v>80</v>
      </c>
      <c r="D73" t="s">
        <v>81</v>
      </c>
      <c r="E73" s="1">
        <v>0</v>
      </c>
      <c r="F73" s="1">
        <v>0</v>
      </c>
      <c r="G73" s="1">
        <v>0</v>
      </c>
    </row>
    <row r="74" spans="1:7" x14ac:dyDescent="0.25">
      <c r="A74" s="1">
        <v>8</v>
      </c>
      <c r="B74" t="s">
        <v>2</v>
      </c>
      <c r="C74" t="s">
        <v>82</v>
      </c>
      <c r="D74" t="s">
        <v>81</v>
      </c>
      <c r="G74" s="1">
        <v>3</v>
      </c>
    </row>
    <row r="75" spans="1:7" x14ac:dyDescent="0.25">
      <c r="A75" s="1">
        <v>8</v>
      </c>
      <c r="B75" t="s">
        <v>2</v>
      </c>
      <c r="C75" t="s">
        <v>87</v>
      </c>
      <c r="D75" t="s">
        <v>88</v>
      </c>
      <c r="E75" s="1">
        <v>2</v>
      </c>
      <c r="F75" s="1">
        <v>2</v>
      </c>
      <c r="G75" s="1">
        <v>1</v>
      </c>
    </row>
    <row r="76" spans="1:7" x14ac:dyDescent="0.25">
      <c r="A76" s="1">
        <v>8</v>
      </c>
      <c r="B76" t="s">
        <v>2</v>
      </c>
      <c r="C76" t="s">
        <v>91</v>
      </c>
      <c r="D76" t="s">
        <v>92</v>
      </c>
      <c r="E76" s="1">
        <v>0</v>
      </c>
      <c r="F76" s="1">
        <v>3</v>
      </c>
      <c r="G76" s="1">
        <v>2</v>
      </c>
    </row>
    <row r="77" spans="1:7" x14ac:dyDescent="0.25">
      <c r="A77" s="1">
        <v>8</v>
      </c>
      <c r="B77" t="s">
        <v>2</v>
      </c>
      <c r="C77" t="s">
        <v>107</v>
      </c>
      <c r="D77" t="s">
        <v>108</v>
      </c>
      <c r="E77" s="1">
        <v>0</v>
      </c>
      <c r="F77" s="1">
        <v>0</v>
      </c>
      <c r="G77" s="1">
        <v>0</v>
      </c>
    </row>
    <row r="78" spans="1:7" x14ac:dyDescent="0.25">
      <c r="A78" s="1">
        <v>8</v>
      </c>
      <c r="B78" t="s">
        <v>115</v>
      </c>
      <c r="C78" t="s">
        <v>116</v>
      </c>
      <c r="D78" t="s">
        <v>117</v>
      </c>
      <c r="E78" s="1">
        <v>0</v>
      </c>
      <c r="F78" s="1">
        <v>1</v>
      </c>
      <c r="G78" s="1">
        <v>3</v>
      </c>
    </row>
    <row r="79" spans="1:7" x14ac:dyDescent="0.25">
      <c r="A79" s="1">
        <v>8</v>
      </c>
      <c r="B79" t="s">
        <v>2</v>
      </c>
      <c r="C79" t="s">
        <v>126</v>
      </c>
      <c r="D79" t="s">
        <v>127</v>
      </c>
      <c r="E79" s="1">
        <v>0</v>
      </c>
      <c r="F79" s="1">
        <v>0</v>
      </c>
      <c r="G79" s="1">
        <v>0</v>
      </c>
    </row>
    <row r="80" spans="1:7" x14ac:dyDescent="0.25">
      <c r="A80" s="1">
        <v>8</v>
      </c>
      <c r="B80" t="s">
        <v>2</v>
      </c>
      <c r="C80" t="s">
        <v>136</v>
      </c>
      <c r="D80" t="s">
        <v>137</v>
      </c>
      <c r="E80" s="1">
        <v>0</v>
      </c>
      <c r="F80" s="1">
        <v>0</v>
      </c>
      <c r="G80" s="1">
        <v>3</v>
      </c>
    </row>
    <row r="81" spans="1:7" x14ac:dyDescent="0.25">
      <c r="A81" s="1">
        <v>8</v>
      </c>
      <c r="B81" t="s">
        <v>2</v>
      </c>
      <c r="C81" t="s">
        <v>138</v>
      </c>
      <c r="D81" t="s">
        <v>139</v>
      </c>
      <c r="E81" s="1">
        <v>0</v>
      </c>
      <c r="F81" s="1">
        <v>0</v>
      </c>
      <c r="G81" s="1">
        <v>0</v>
      </c>
    </row>
    <row r="82" spans="1:7" x14ac:dyDescent="0.25">
      <c r="A82" s="1">
        <v>8</v>
      </c>
      <c r="B82" t="s">
        <v>2</v>
      </c>
      <c r="C82" t="s">
        <v>140</v>
      </c>
      <c r="D82" t="s">
        <v>141</v>
      </c>
      <c r="E82" s="1">
        <v>0</v>
      </c>
      <c r="F82" s="1">
        <v>0</v>
      </c>
      <c r="G82" s="1">
        <v>1</v>
      </c>
    </row>
    <row r="83" spans="1:7" x14ac:dyDescent="0.25">
      <c r="A83" s="1">
        <v>8</v>
      </c>
      <c r="B83" t="s">
        <v>2</v>
      </c>
      <c r="C83" t="s">
        <v>142</v>
      </c>
      <c r="D83" t="s">
        <v>143</v>
      </c>
      <c r="E83" s="1">
        <v>0</v>
      </c>
      <c r="F83" s="1">
        <v>1</v>
      </c>
      <c r="G83" s="1">
        <v>0</v>
      </c>
    </row>
    <row r="84" spans="1:7" x14ac:dyDescent="0.25">
      <c r="A84" s="1">
        <v>8</v>
      </c>
      <c r="B84" t="s">
        <v>2</v>
      </c>
      <c r="C84" t="s">
        <v>144</v>
      </c>
      <c r="D84" t="s">
        <v>145</v>
      </c>
      <c r="E84" s="1">
        <v>0</v>
      </c>
      <c r="F84" s="1">
        <v>0</v>
      </c>
      <c r="G84" s="1">
        <v>2</v>
      </c>
    </row>
    <row r="85" spans="1:7" x14ac:dyDescent="0.25">
      <c r="A85" s="1">
        <v>8</v>
      </c>
      <c r="B85" t="s">
        <v>2</v>
      </c>
      <c r="C85" t="s">
        <v>146</v>
      </c>
      <c r="D85" t="s">
        <v>147</v>
      </c>
      <c r="E85" s="1">
        <v>0</v>
      </c>
      <c r="F85" s="1">
        <v>0</v>
      </c>
      <c r="G85" s="1">
        <v>0</v>
      </c>
    </row>
    <row r="86" spans="1:7" x14ac:dyDescent="0.25">
      <c r="A86" s="1">
        <v>8</v>
      </c>
      <c r="B86" t="s">
        <v>2</v>
      </c>
      <c r="C86" t="s">
        <v>148</v>
      </c>
      <c r="D86" t="s">
        <v>149</v>
      </c>
      <c r="E86" s="1">
        <v>0</v>
      </c>
      <c r="F86" s="1">
        <v>0</v>
      </c>
      <c r="G86" s="1">
        <v>0</v>
      </c>
    </row>
    <row r="87" spans="1:7" x14ac:dyDescent="0.25">
      <c r="A87" s="1">
        <v>8</v>
      </c>
      <c r="B87" t="s">
        <v>2</v>
      </c>
      <c r="C87" t="s">
        <v>150</v>
      </c>
      <c r="D87" t="s">
        <v>151</v>
      </c>
      <c r="E87" s="1">
        <v>0</v>
      </c>
      <c r="F87" s="1">
        <v>0</v>
      </c>
      <c r="G87" s="1">
        <v>1</v>
      </c>
    </row>
    <row r="88" spans="1:7" x14ac:dyDescent="0.25">
      <c r="A88" s="1">
        <v>8</v>
      </c>
      <c r="B88" t="s">
        <v>2</v>
      </c>
      <c r="C88" t="s">
        <v>152</v>
      </c>
      <c r="D88" t="s">
        <v>153</v>
      </c>
      <c r="E88" s="1">
        <v>0</v>
      </c>
      <c r="F88" s="1">
        <v>0</v>
      </c>
      <c r="G88" s="1">
        <v>1</v>
      </c>
    </row>
    <row r="89" spans="1:7" x14ac:dyDescent="0.25">
      <c r="A89" s="1">
        <v>8</v>
      </c>
      <c r="B89" t="s">
        <v>2</v>
      </c>
      <c r="C89" t="s">
        <v>154</v>
      </c>
      <c r="D89" t="s">
        <v>155</v>
      </c>
      <c r="E89" s="1">
        <v>0</v>
      </c>
      <c r="F89" s="1">
        <v>0</v>
      </c>
      <c r="G89" s="1">
        <v>1</v>
      </c>
    </row>
    <row r="90" spans="1:7" x14ac:dyDescent="0.25">
      <c r="A90" s="1">
        <v>8</v>
      </c>
      <c r="B90" t="s">
        <v>2</v>
      </c>
      <c r="C90" t="s">
        <v>156</v>
      </c>
      <c r="D90" t="s">
        <v>155</v>
      </c>
      <c r="E90" s="1">
        <v>0</v>
      </c>
      <c r="F90" s="1"/>
    </row>
    <row r="91" spans="1:7" x14ac:dyDescent="0.25">
      <c r="A91" s="1">
        <v>8</v>
      </c>
      <c r="B91" t="s">
        <v>159</v>
      </c>
      <c r="C91" t="s">
        <v>160</v>
      </c>
      <c r="D91" t="s">
        <v>161</v>
      </c>
      <c r="E91" s="1">
        <v>0</v>
      </c>
    </row>
    <row r="92" spans="1:7" x14ac:dyDescent="0.25">
      <c r="A92" s="1">
        <v>8</v>
      </c>
      <c r="B92" t="s">
        <v>159</v>
      </c>
      <c r="C92" t="s">
        <v>162</v>
      </c>
      <c r="D92" t="s">
        <v>163</v>
      </c>
      <c r="E92" s="1">
        <v>0</v>
      </c>
    </row>
    <row r="93" spans="1:7" x14ac:dyDescent="0.25">
      <c r="A93" s="1">
        <v>8</v>
      </c>
      <c r="B93" t="s">
        <v>159</v>
      </c>
      <c r="C93" t="s">
        <v>164</v>
      </c>
      <c r="D93" t="s">
        <v>165</v>
      </c>
      <c r="E93" s="1">
        <v>0</v>
      </c>
    </row>
    <row r="94" spans="1:7" x14ac:dyDescent="0.25">
      <c r="A94" s="1">
        <v>8</v>
      </c>
      <c r="B94" t="s">
        <v>159</v>
      </c>
      <c r="C94" t="s">
        <v>166</v>
      </c>
      <c r="D94" t="s">
        <v>167</v>
      </c>
      <c r="E94" s="1">
        <v>0</v>
      </c>
    </row>
    <row r="95" spans="1:7" x14ac:dyDescent="0.25">
      <c r="A95" s="1">
        <v>8</v>
      </c>
      <c r="B95" t="s">
        <v>159</v>
      </c>
      <c r="C95" t="s">
        <v>87</v>
      </c>
      <c r="D95" t="s">
        <v>168</v>
      </c>
      <c r="E95" s="1">
        <v>0</v>
      </c>
    </row>
    <row r="96" spans="1:7" x14ac:dyDescent="0.25">
      <c r="A96" s="1">
        <v>8</v>
      </c>
      <c r="B96" t="s">
        <v>159</v>
      </c>
      <c r="C96" t="s">
        <v>169</v>
      </c>
      <c r="D96" t="s">
        <v>170</v>
      </c>
      <c r="E96" s="1">
        <v>0</v>
      </c>
    </row>
    <row r="98" spans="3:7" x14ac:dyDescent="0.25">
      <c r="C98" t="s">
        <v>181</v>
      </c>
      <c r="E98" s="1">
        <f>SUM(E66:E97)</f>
        <v>2</v>
      </c>
      <c r="F98" s="1">
        <f>SUM(F66:F97)</f>
        <v>10</v>
      </c>
      <c r="G98" s="1">
        <f>SUM(G66:G97)</f>
        <v>41</v>
      </c>
    </row>
    <row r="100" spans="3:7" x14ac:dyDescent="0.25">
      <c r="D100" t="s">
        <v>171</v>
      </c>
      <c r="E100" s="1">
        <f>SUM(E98,E64,E43,E22)</f>
        <v>26</v>
      </c>
      <c r="F100" s="1">
        <f t="shared" ref="F100:G100" si="0">SUM(F98,F64,F43,F22)</f>
        <v>22</v>
      </c>
      <c r="G100" s="1">
        <f t="shared" si="0"/>
        <v>179</v>
      </c>
    </row>
  </sheetData>
  <sheetProtection password="DDC2" sheet="1" objects="1" scenarios="1"/>
  <autoFilter ref="A2:E100"/>
  <sortState ref="A3:G87">
    <sortCondition ref="A3:A87"/>
  </sortState>
  <pageMargins left="0.7" right="0.7" top="0.75" bottom="0.75" header="0.3" footer="0.3"/>
  <pageSetup paperSize="8" scale="8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sqref="A1:E1"/>
    </sheetView>
  </sheetViews>
  <sheetFormatPr defaultRowHeight="15" x14ac:dyDescent="0.25"/>
  <cols>
    <col min="1" max="1" width="9.140625" style="1"/>
    <col min="3" max="3" width="38.85546875" bestFit="1" customWidth="1"/>
    <col min="4" max="4" width="10.85546875" bestFit="1" customWidth="1"/>
    <col min="5" max="5" width="16" customWidth="1"/>
  </cols>
  <sheetData>
    <row r="1" spans="1:5" ht="51" customHeight="1" x14ac:dyDescent="0.25">
      <c r="A1" s="6"/>
      <c r="B1" s="2"/>
      <c r="C1" s="3" t="s">
        <v>182</v>
      </c>
      <c r="D1" s="2"/>
      <c r="E1" s="6"/>
    </row>
    <row r="2" spans="1:5" ht="45" x14ac:dyDescent="0.25">
      <c r="A2" s="4" t="s">
        <v>173</v>
      </c>
      <c r="B2" s="4" t="s">
        <v>0</v>
      </c>
      <c r="C2" s="4" t="s">
        <v>172</v>
      </c>
      <c r="D2" s="4" t="s">
        <v>1</v>
      </c>
      <c r="E2" s="4" t="s">
        <v>183</v>
      </c>
    </row>
    <row r="3" spans="1:5" x14ac:dyDescent="0.25">
      <c r="A3" s="1">
        <v>8</v>
      </c>
      <c r="B3" t="s">
        <v>2</v>
      </c>
      <c r="C3" t="s">
        <v>138</v>
      </c>
      <c r="D3" t="s">
        <v>139</v>
      </c>
      <c r="E3" s="1">
        <v>1</v>
      </c>
    </row>
    <row r="4" spans="1:5" x14ac:dyDescent="0.25">
      <c r="A4" s="1">
        <v>8</v>
      </c>
      <c r="B4" t="s">
        <v>2</v>
      </c>
      <c r="C4" t="s">
        <v>140</v>
      </c>
      <c r="D4" t="s">
        <v>141</v>
      </c>
      <c r="E4" s="1">
        <v>2</v>
      </c>
    </row>
  </sheetData>
  <sheetProtection password="DDC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disponibilità o.d. primaria</vt:lpstr>
      <vt:lpstr>Disp. montessori o.d. inf.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2016-09-10T07:33:48Z</cp:lastPrinted>
  <dcterms:created xsi:type="dcterms:W3CDTF">2016-09-09T10:09:02Z</dcterms:created>
  <dcterms:modified xsi:type="dcterms:W3CDTF">2016-09-10T09:19:31Z</dcterms:modified>
</cp:coreProperties>
</file>